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/>
  <mc:AlternateContent xmlns:mc="http://schemas.openxmlformats.org/markup-compatibility/2006">
    <mc:Choice Requires="x15">
      <x15ac:absPath xmlns:x15ac="http://schemas.microsoft.com/office/spreadsheetml/2010/11/ac" url="E:\Audit &amp; Compliance\Dhaka Garments &amp; Washing ltd\দূর্ঘটনার নোটিশ , অনুসন্ধান , অবহিতকরন\New folder\"/>
    </mc:Choice>
  </mc:AlternateContent>
  <xr:revisionPtr revIDLastSave="0" documentId="13_ncr:1_{BDD77198-F537-4837-B41D-58F0C7245E6D}" xr6:coauthVersionLast="47" xr6:coauthVersionMax="47" xr10:uidLastSave="{00000000-0000-0000-0000-000000000000}"/>
  <workbookProtection workbookAlgorithmName="SHA-512" workbookHashValue="XaZPLTNljrxOj5VekD8I76onJmBk7gc4C28SKBA92FESt9g0t9etQXWFkuOrJlEXfRWYF4g44lw9C7J61rLZyw==" workbookSaltValue="IUq9OYpvBk6CRPZT8oRGFQ==" workbookSpinCount="100000" lockStructure="1"/>
  <bookViews>
    <workbookView xWindow="-120" yWindow="-120" windowWidth="20730" windowHeight="11160" xr2:uid="{00000000-000D-0000-FFFF-FFFF00000000}"/>
  </bookViews>
  <sheets>
    <sheet name="দূর্ঘটনা অনুসন্ধান " sheetId="1" r:id="rId1"/>
    <sheet name="দুর্ঘটনার নোটিশ" sheetId="2" r:id="rId2"/>
    <sheet name="অবহিতকরন" sheetId="3" r:id="rId3"/>
    <sheet name="Note" sheetId="4" r:id="rId4"/>
  </sheets>
  <definedNames>
    <definedName name="_xlnm.Print_Area" localSheetId="3">Note!$A$1:$J$12</definedName>
    <definedName name="_xlnm.Print_Area" localSheetId="2">অবহিতকরন!$A$1:$AS$31</definedName>
    <definedName name="_xlnm.Print_Area" localSheetId="1">'দুর্ঘটনার নোটিশ'!$A$1:$AF$38</definedName>
    <definedName name="_xlnm.Print_Area" localSheetId="0">'দূর্ঘটনা অনুসন্ধান '!$A$1:$AP$79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77" i="1" l="1"/>
  <c r="A30" i="3"/>
  <c r="A29" i="3"/>
  <c r="E20" i="2"/>
  <c r="A25" i="3"/>
  <c r="N17" i="2"/>
  <c r="L9" i="2"/>
  <c r="B15" i="2" s="1"/>
  <c r="AT68" i="1"/>
  <c r="AT74" i="1" s="1"/>
  <c r="N18" i="2"/>
  <c r="F19" i="2"/>
  <c r="AD68" i="1" l="1"/>
  <c r="J74" i="1" s="1"/>
  <c r="AU74" i="1" l="1"/>
  <c r="AU75" i="1" s="1"/>
  <c r="AT75" i="1" s="1"/>
  <c r="H17" i="2"/>
  <c r="AU69" i="1"/>
  <c r="AU70" i="1"/>
  <c r="AU71" i="1"/>
  <c r="F74" i="1" l="1"/>
  <c r="K35" i="2" s="1"/>
  <c r="D6" i="3" s="1"/>
  <c r="Y68" i="1"/>
</calcChain>
</file>

<file path=xl/sharedStrings.xml><?xml version="1.0" encoding="utf-8"?>
<sst xmlns="http://schemas.openxmlformats.org/spreadsheetml/2006/main" count="175" uniqueCount="141">
  <si>
    <t>নামঃ</t>
  </si>
  <si>
    <t>পদবীঃ</t>
  </si>
  <si>
    <r>
      <rPr>
        <b/>
        <u/>
        <sz val="12"/>
        <color theme="1"/>
        <rFont val="Times New Roman"/>
        <family val="1"/>
      </rPr>
      <t>ACCIDENT INVESTIGATION FORM</t>
    </r>
    <r>
      <rPr>
        <b/>
        <u/>
        <sz val="14"/>
        <color theme="1"/>
        <rFont val="Calibri"/>
        <family val="2"/>
        <scheme val="minor"/>
      </rPr>
      <t xml:space="preserve"> </t>
    </r>
    <r>
      <rPr>
        <b/>
        <u/>
        <sz val="14"/>
        <color theme="1"/>
        <rFont val="SutonnyOMJ"/>
      </rPr>
      <t>(দূর্ঘটনা অনুসন্ধান ফরম)</t>
    </r>
  </si>
  <si>
    <t>সেকশনঃ</t>
  </si>
  <si>
    <t xml:space="preserve">আইডি বা কার্ড নংঃ </t>
  </si>
  <si>
    <t xml:space="preserve">ক অংশ - আঘাতপ্রাপ্ত ব্যাক্তি </t>
  </si>
  <si>
    <t>খ অংশ - অনুসন্ধানকারী কর্মকর্তা</t>
  </si>
  <si>
    <t>গ অংশ - তথ্য অনুসন্ধান</t>
  </si>
  <si>
    <t>১।</t>
  </si>
  <si>
    <t>কখন দুর্ঘটনাটি ঘটেছিলঃ</t>
  </si>
  <si>
    <t>কোথায় দুর্ঘটনাটি ঘটেছিলঃ</t>
  </si>
  <si>
    <t>২।</t>
  </si>
  <si>
    <t>৩।</t>
  </si>
  <si>
    <t>কি ধরনের দুর্ঘটনাটি ঘটেছিলঃ</t>
  </si>
  <si>
    <t>4|</t>
  </si>
  <si>
    <t>কি পদক্ষেপ নেওয়া হয়েছিলঃ</t>
  </si>
  <si>
    <t>৫।</t>
  </si>
  <si>
    <t>চুড়ান্ত পরিনাম কি হয়েছিল (মৃত্যু বা আঘাত):</t>
  </si>
  <si>
    <t>৬।</t>
  </si>
  <si>
    <t>৭।</t>
  </si>
  <si>
    <t>কোন ধরনের প্রতিকারমুলক পদক্ষেপ নেওয়া হয়েছিল (আসন্ন পদক্ষেপ,  প্রাথমিক চিকিৎসা)ঃ</t>
  </si>
  <si>
    <t>৮।</t>
  </si>
  <si>
    <t>কতক্ষন ধরে কর্মী কাজের জন্য অক্ষম ছিল:</t>
  </si>
  <si>
    <t>৯।</t>
  </si>
  <si>
    <t>১০।</t>
  </si>
  <si>
    <t>ঘ অংশ - বিশ্লেষন এবং অতিরিক্ত পদক্ষেপ</t>
  </si>
  <si>
    <t>দুর্ঘটনাটির মূল কি কারন ছিল</t>
  </si>
  <si>
    <r>
      <t xml:space="preserve">মূল কারন </t>
    </r>
    <r>
      <rPr>
        <sz val="11"/>
        <color theme="1"/>
        <rFont val="Times New Roman"/>
        <family val="1"/>
      </rPr>
      <t>(Root Causes):</t>
    </r>
  </si>
  <si>
    <t>পুনরায় দূর্ঘটনা না ঘটার জন্য কি কি ধরনের অতিরিক্ত ঝুঁকি নিয়ন্ত্রন পদ্ধতি নেওয়া হয়েছেঃ</t>
  </si>
  <si>
    <t>১১।</t>
  </si>
  <si>
    <t>১২।</t>
  </si>
  <si>
    <t xml:space="preserve">একই ধরনের ঝুঁকি কি অন্য কোথাও দেখা যায়? </t>
  </si>
  <si>
    <t>হ্যা।</t>
  </si>
  <si>
    <t>না।</t>
  </si>
  <si>
    <t>তারিখঃ</t>
  </si>
  <si>
    <t>গ্রহনের তারিখঃ</t>
  </si>
  <si>
    <t>গ্রহনকারীর নামঃ</t>
  </si>
  <si>
    <t>গ্রহনকারীর স্বাক্ষরঃ</t>
  </si>
  <si>
    <t>অনুসন্ধানকারী কর্মকর্তার স্বাক্ষরঃ</t>
  </si>
  <si>
    <t>/</t>
  </si>
  <si>
    <t xml:space="preserve">, </t>
  </si>
  <si>
    <t>ইং</t>
  </si>
  <si>
    <t>Day</t>
  </si>
  <si>
    <t>Month</t>
  </si>
  <si>
    <t>Year</t>
  </si>
  <si>
    <t>[ধারা ৮০ এবং বিধি ৬৯(২) ও ৭০ দ্রষ্টব্য]</t>
  </si>
  <si>
    <t>ফরম-২৭</t>
  </si>
  <si>
    <t>দুর্ঘটনার নোটিশ</t>
  </si>
  <si>
    <t>(প্রত্যেক আহত / নিহত ব্যাক্তির জন্য পৃথক নোটিশ)</t>
  </si>
  <si>
    <t>(ক)</t>
  </si>
  <si>
    <t>ৎ</t>
  </si>
  <si>
    <t>(খ)</t>
  </si>
  <si>
    <t xml:space="preserve">কারখানা বা প্রতিষ্ঠানের রেজি: নং : </t>
  </si>
  <si>
    <t>(গ)</t>
  </si>
  <si>
    <t xml:space="preserve">টেলিফোন ,মোবাইল, ফ্যাক্স ও ইমেইল নং: </t>
  </si>
  <si>
    <t xml:space="preserve">ব্যাবস্থপনা কতৃপক্ষের নাম ও ঠিকানা: </t>
  </si>
  <si>
    <t xml:space="preserve">ঠিকাদারের নাম ও ঠিকানা (প্রযোজ্য ক্ষেত্রে) ফোন নং সহ): </t>
  </si>
  <si>
    <t xml:space="preserve">প্রতিষ্ঠানের উৎপাদিত দ্রব্য / সেবার প্রকৃতি ও ধরন: </t>
  </si>
  <si>
    <t>৪।</t>
  </si>
  <si>
    <t>দুর্ঘটনার তারিখ ও সময়:</t>
  </si>
  <si>
    <t>দুর্ঘটনার সংক্ষিপ্ত বিবরন:</t>
  </si>
  <si>
    <t>দুর্ঘটনার কারন:</t>
  </si>
  <si>
    <t xml:space="preserve">জখমের প্রকৃতি:   </t>
  </si>
  <si>
    <t xml:space="preserve">(সামান্য/গুরুতর/মৃত্যু): </t>
  </si>
  <si>
    <t xml:space="preserve">কাজে অনুপস্থিতি থাকিবার সম্ভাব্য দিনের সংখ্যা: </t>
  </si>
  <si>
    <t>দুর্ঘটনা কবলিত ব্যাক্তির বিবরন:</t>
  </si>
  <si>
    <t>নাম :</t>
  </si>
  <si>
    <t>ঠিকানা:</t>
  </si>
  <si>
    <t>বর্তমান :</t>
  </si>
  <si>
    <t>স্থায়ী :</t>
  </si>
  <si>
    <t>বয়স:</t>
  </si>
  <si>
    <t>(ঘ)</t>
  </si>
  <si>
    <t>লিঙ্গ:</t>
  </si>
  <si>
    <t>(ঙ) কার্ড বা টোকেন নং :</t>
  </si>
  <si>
    <t>(চ)</t>
  </si>
  <si>
    <t xml:space="preserve">পদবী: </t>
  </si>
  <si>
    <t xml:space="preserve">(ছ) মজুরি: </t>
  </si>
  <si>
    <t xml:space="preserve">দুর্ঘটনা সাক্ষীদের নাম ও ঠিকানা : </t>
  </si>
  <si>
    <t xml:space="preserve">দুর্ঘটনা পতিত ব্যাক্তিকে যে রেজিস্টার্ড চিকিৎসকের প্রদান করা হইয়াছে তাহার নাম ও ঠিকানা: </t>
  </si>
  <si>
    <t>দুর্ঘটনার নোটিশ প্রেরনের তারিখ ও সময়:</t>
  </si>
  <si>
    <t>মালিক / ব্যাবস্থাপকের স্বাক্ষর</t>
  </si>
  <si>
    <t xml:space="preserve">ব্যাখ্যামুলক টিকা: </t>
  </si>
  <si>
    <t>উপরি-উক্ত ছকে প্রদত্ত তথ্য স্থায়ী এবং মেীসুমি কারখানার ক্ষেত্রে পৃথকভাবে প্রদান করিতে হইবে।</t>
  </si>
  <si>
    <t>এটি পূরনের সময় নিম্মবর্নিত সংঙ্গাসমূহ স্মরন রাখিতে হইবে:</t>
  </si>
  <si>
    <t xml:space="preserve">(ক) “ স্থায়ী পূর্ন দৈহিক অক্ষমতা” বলিতে আহত শ্রমিকের উভয় চোখের শক্তি সম্পূর্ন নষ্ট হওয়া অথবা প্রাথমিক প্রতিবেদন বা উহাতে উল্লেখিত কপিতয় জখমের মিলিত ফলশ্রুতিতে </t>
  </si>
  <si>
    <t xml:space="preserve">উপার্জন ক্ষমতা হ্রাসের সর্বমোট হার যদি শতকরা একশ ভাগ বা উহার অধিক হয় । </t>
  </si>
  <si>
    <t xml:space="preserve">(খ) </t>
  </si>
  <si>
    <t xml:space="preserve">“ স্থায়ী আংশিক অক্ষমতা” বলিতে এমন অক্ষমতা বুঝাইবে যাহা আহত শ্রমিকের উপার্জন ক্ষমতা শ্রমিকটি দুর্ঘটনার সময় যে নির্দিষ্ট সকল কাজ করিতে সমর্থ ছিলেন  </t>
  </si>
  <si>
    <t>উহার সব ক্ষেত্রে হ্রাস করিয়া দেয় :</t>
  </si>
  <si>
    <t>তবে শর্ত থাকে যে, প্রাথমিক রিপোর্টে ফরমে নির্দিষ্ট  সকল জখমই স্থায়ী আংশিক অক্ষমতা সৃষ্টি করে বলে গন্য হইবে ;</t>
  </si>
  <si>
    <t xml:space="preserve"> “ অস্থায়ী দৈহিক অক্ষমতা” বলিতে এমন অক্ষমতা যাহা শ্রমিককে কাজে যোগদানে অপারগতা প্রকাশ করে । </t>
  </si>
  <si>
    <t xml:space="preserve">গুরুতর দৈহিক জখম বলিতে স্থায়ী আংশিক সৃষ্টিকারী জখম ব্যতিীত অন্য জখম যাহার ফলে শ্রমিক বিশ দিনের অধিক কাজে অনুপস্থিত থাকিতে বাধ্য থাকিতে বাধ্য হন </t>
  </si>
  <si>
    <t xml:space="preserve">এমন জখম বুঝাইবে; এবং </t>
  </si>
  <si>
    <t>(ঙ)</t>
  </si>
  <si>
    <t xml:space="preserve">সামান্য দুর্ঘটনা বলিতে এমন জখম বুঝায় যাহার ফলে অাহত ব্যাক্তি দুর্ঘটনা ঘটার ৪৮ ঘন্টার মধ্যে কাজে ফিরে অাসিতে অসমর্থ হন। </t>
  </si>
  <si>
    <t>,</t>
  </si>
  <si>
    <t>সামান্য</t>
  </si>
  <si>
    <t>গুরুতর</t>
  </si>
  <si>
    <t>মারাত্নক</t>
  </si>
  <si>
    <t>স্থান/শাখা/বিভাগ (যেখানে দুর্ঘটনা সংঘটিত হয়েছে):</t>
  </si>
  <si>
    <t xml:space="preserve">কারখানা বা প্রতিষ্ঠানের নাম ও ঠিকানা: </t>
  </si>
  <si>
    <t>ইং, সকাল ১০:৩০ মিনিট।</t>
  </si>
  <si>
    <t>অফিস ব্যাবহারের জন্যঃ</t>
  </si>
  <si>
    <t>বরাবর,</t>
  </si>
  <si>
    <t>পরিদর্শক</t>
  </si>
  <si>
    <t>বিষয়ঃ অবহিত করন প্রসঙ্গে।</t>
  </si>
  <si>
    <t>জনাব,</t>
  </si>
  <si>
    <t>বিনীত,</t>
  </si>
  <si>
    <t>গাজীপুর জেলা অফিস, গাজীপুর।</t>
  </si>
  <si>
    <t>কলকারখানা ও প্রতিষ্ঠান পরিদর্শক পরিদপ্তর</t>
  </si>
  <si>
    <t>অতএব, উপরোক্ত ঘটনার আলোকে উক্ত নোটিশ গ্রহন পূর্বক পরবর্তী পদক্ষেপ নেওয়ার জন্য আপনার সুদৃষ্টি কামনা করিতেছি।</t>
  </si>
  <si>
    <t>কোম্পানীর নামঃ</t>
  </si>
  <si>
    <t>ঠিকানাঃ</t>
  </si>
  <si>
    <t xml:space="preserve">কোন ধরনের প্রতিরোধমুলক পদক্ষেপ নেওয়া হয়েছিল ( দীর্ঘমেয়াদী পদক্ষেপ,বিশ্লেষন , নিয়মিত  প্রশিক্ষন, নীতিমালার প্রনয়ন,পর্যবেক্ষন,ব্যবস্থাপনা নিয়ন্ত্রন)ঃ  
</t>
  </si>
  <si>
    <t>প্রাথমিক চিকিৎসা</t>
  </si>
  <si>
    <t>পুরুষ</t>
  </si>
  <si>
    <t>মহিলা</t>
  </si>
  <si>
    <t/>
  </si>
  <si>
    <t xml:space="preserve"> মিনিট.</t>
  </si>
  <si>
    <t xml:space="preserve">দূর্ঘটনার সাথে কে জড়িত ছিল/কিভাবে দূর্ঘটনাটি ঘটেছিল (কর্মপরিবেশ সংক্রান্ত,লেআউট,যন্ত্রপাতি বা অন্য কোন বস্তু জড়িত):কর্মপরিবেশ সংক্রান্তঃ
</t>
  </si>
  <si>
    <r>
      <t xml:space="preserve">আপনার সদয় অবগতির জন্য জানানো যাচ্ছে যে, আমাদের শিল্প প্রতিষ্ঠান ....................................................। আমাদের শিল্প প্রতিষ্ঠানে এক(১) জন শ্রমিক তাহার কর্মস্থলে কাজ করতে গিয়ে আঘাত পায়। যাহা </t>
    </r>
    <r>
      <rPr>
        <sz val="12"/>
        <color theme="1"/>
        <rFont val="Times New Roman"/>
        <family val="1"/>
      </rPr>
      <t>Minor Injury</t>
    </r>
    <r>
      <rPr>
        <sz val="12"/>
        <color theme="1"/>
        <rFont val="SutonnyOMJ"/>
      </rPr>
      <t xml:space="preserve"> হিসেবে প্রতিষ্ঠানের রেজিষ্টারে লিপিবদ্ধ করা হয়েছে। যাহার বিস্তারিত বিবরন ফরম-২৭ অনুযায়য়ী আপনার বরাবর প্রেরন করা হইল। </t>
    </r>
  </si>
  <si>
    <t>মোঃ -----------------------</t>
  </si>
  <si>
    <t>ডিজি এম(প্রশাসন,মানব সম্পদ ও কম্প্লায়েন্স)</t>
  </si>
  <si>
    <t xml:space="preserve">Md. Hasan Mahmud Tuhin </t>
  </si>
  <si>
    <t>M.S.C: Mathematics  (Comilla Victoriea Gov. College)</t>
  </si>
  <si>
    <t>PGD Compliance (BIHRM),PGDHRM (BIHRM)</t>
  </si>
  <si>
    <t xml:space="preserve">Personal Website: </t>
  </si>
  <si>
    <t>https://hasanhmt.wordpress.com</t>
  </si>
  <si>
    <t xml:space="preserve">E-Mail: </t>
  </si>
  <si>
    <t>hmahmud.information@gmail.com</t>
  </si>
  <si>
    <t xml:space="preserve">Cell No: </t>
  </si>
  <si>
    <t>01828080026</t>
  </si>
  <si>
    <t xml:space="preserve">ID link : </t>
  </si>
  <si>
    <t>https://www.facebook.com/hasanmahmud.hasan.50</t>
  </si>
  <si>
    <t xml:space="preserve">Prepared by </t>
  </si>
  <si>
    <t>Facebook Id :</t>
  </si>
  <si>
    <t xml:space="preserve"> Hasan Mahmud Tuhin </t>
  </si>
  <si>
    <t xml:space="preserve">Note: </t>
  </si>
  <si>
    <r>
      <t xml:space="preserve">সর্বপ্রথম দুর্ঘটনা অনুসন্ধান শীটটি পূরন করুন । তাহলে উক্ত শীট থেকে প্রয়োজনীয় তথ্য বাকী শীটগুলোতে </t>
    </r>
    <r>
      <rPr>
        <b/>
        <sz val="11"/>
        <color theme="1"/>
        <rFont val="Times New Roman"/>
        <family val="1"/>
      </rPr>
      <t xml:space="preserve">Automitacally </t>
    </r>
    <r>
      <rPr>
        <b/>
        <sz val="11"/>
        <color theme="1"/>
        <rFont val="SutonnyOMJ"/>
      </rPr>
      <t xml:space="preserve">পূরন হয়ে যাবে। যার ফলে আপনার সময় বাচবে ও ভূল হবার সম্ভাবনা কম থাকবে। </t>
    </r>
  </si>
  <si>
    <t>নিচের তথ্য পূরন করুন</t>
  </si>
  <si>
    <t>আতিকুর রহ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</si>
</sst>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5000445]0"/>
    <numFmt numFmtId="165" formatCode="[$-5000000]dd/mm/yy"/>
  </numFmts>
  <fonts count="34" x14ac:knownFonts="1">
    <font>
      <sz val="11"/>
      <color theme="1"/>
      <name val="Calibri"/>
      <family val="2"/>
      <scheme val="minor"/>
    </font>
    <font>
      <sz val="11"/>
      <color theme="1"/>
      <name val="TonnyBanglaMJ"/>
    </font>
    <font>
      <sz val="11"/>
      <color theme="1"/>
      <name val="SutonnyMJ"/>
    </font>
    <font>
      <sz val="11"/>
      <color theme="1"/>
      <name val="SutonnyOMJ"/>
    </font>
    <font>
      <b/>
      <sz val="11"/>
      <color theme="1"/>
      <name val="SutonnyOMJ"/>
    </font>
    <font>
      <b/>
      <u/>
      <sz val="14"/>
      <color theme="1"/>
      <name val="Calibri"/>
      <family val="1"/>
      <scheme val="minor"/>
    </font>
    <font>
      <b/>
      <u/>
      <sz val="12"/>
      <color theme="1"/>
      <name val="Times New Roman"/>
      <family val="1"/>
    </font>
    <font>
      <b/>
      <u/>
      <sz val="14"/>
      <color theme="1"/>
      <name val="Calibri"/>
      <family val="2"/>
      <scheme val="minor"/>
    </font>
    <font>
      <b/>
      <u/>
      <sz val="14"/>
      <color theme="1"/>
      <name val="SutonnyOMJ"/>
    </font>
    <font>
      <sz val="11"/>
      <color theme="1"/>
      <name val="Times New Roman"/>
      <family val="1"/>
    </font>
    <font>
      <sz val="10"/>
      <color theme="1"/>
      <name val="SutonnyOMJ"/>
    </font>
    <font>
      <sz val="10.5"/>
      <color theme="1"/>
      <name val="SutonnyOMJ"/>
    </font>
    <font>
      <u/>
      <sz val="11"/>
      <color theme="10"/>
      <name val="Calibri"/>
      <family val="2"/>
      <scheme val="minor"/>
    </font>
    <font>
      <sz val="12"/>
      <color theme="1"/>
      <name val="SutonnyOMJ"/>
    </font>
    <font>
      <b/>
      <sz val="12"/>
      <color theme="1"/>
      <name val="SutonnyOMJ"/>
    </font>
    <font>
      <sz val="12"/>
      <color theme="1"/>
      <name val="SutonnyMJ"/>
    </font>
    <font>
      <sz val="12"/>
      <color theme="1"/>
      <name val="Times New Roman"/>
      <family val="1"/>
    </font>
    <font>
      <sz val="12"/>
      <name val="SutonnyOMJ"/>
    </font>
    <font>
      <sz val="12"/>
      <color theme="1"/>
      <name val="Calibri"/>
      <family val="2"/>
      <scheme val="minor"/>
    </font>
    <font>
      <b/>
      <u/>
      <sz val="12"/>
      <color theme="1"/>
      <name val="SutonnyOMJ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b/>
      <sz val="14"/>
      <color theme="1"/>
      <name val="Times New Roman"/>
      <family val="1"/>
    </font>
    <font>
      <b/>
      <sz val="16"/>
      <color theme="1"/>
      <name val="Times New Roman"/>
      <family val="1"/>
    </font>
    <font>
      <sz val="16"/>
      <color theme="1"/>
      <name val="Calibri"/>
      <family val="2"/>
      <scheme val="minor"/>
    </font>
    <font>
      <u/>
      <sz val="16"/>
      <color theme="10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4"/>
      <color theme="10"/>
      <name val="Calibri"/>
      <family val="2"/>
      <scheme val="minor"/>
    </font>
    <font>
      <b/>
      <u/>
      <sz val="14"/>
      <color theme="1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color theme="1"/>
      <name val="Times New Roman"/>
      <family val="1"/>
    </font>
    <font>
      <b/>
      <i/>
      <sz val="11"/>
      <color theme="1"/>
      <name val="SutonnyOMJ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2" fillId="0" borderId="0" applyNumberFormat="0" applyFill="0" applyBorder="0" applyAlignment="0" applyProtection="0"/>
  </cellStyleXfs>
  <cellXfs count="155">
    <xf numFmtId="0" fontId="0" fillId="0" borderId="0" xfId="0"/>
    <xf numFmtId="0" fontId="0" fillId="0" borderId="0" xfId="0" applyAlignment="1">
      <alignment vertical="center"/>
    </xf>
    <xf numFmtId="0" fontId="11" fillId="0" borderId="0" xfId="0" applyFont="1" applyAlignment="1">
      <alignment horizontal="justify" vertical="top" wrapText="1"/>
    </xf>
    <xf numFmtId="0" fontId="3" fillId="0" borderId="0" xfId="0" applyFont="1" applyAlignment="1">
      <alignment horizontal="distributed" vertical="top" wrapText="1"/>
    </xf>
    <xf numFmtId="0" fontId="3" fillId="0" borderId="0" xfId="0" applyFont="1" applyAlignment="1">
      <alignment horizontal="left" vertical="top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vertical="center"/>
    </xf>
    <xf numFmtId="164" fontId="3" fillId="0" borderId="3" xfId="0" applyNumberFormat="1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10" xfId="0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9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0" fillId="0" borderId="5" xfId="0" applyBorder="1" applyAlignment="1">
      <alignment vertical="center"/>
    </xf>
    <xf numFmtId="0" fontId="1" fillId="0" borderId="8" xfId="0" applyFont="1" applyBorder="1" applyAlignment="1">
      <alignment vertical="center"/>
    </xf>
    <xf numFmtId="0" fontId="7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164" fontId="3" fillId="0" borderId="5" xfId="0" applyNumberFormat="1" applyFont="1" applyBorder="1" applyAlignment="1">
      <alignment vertical="center"/>
    </xf>
    <xf numFmtId="0" fontId="0" fillId="0" borderId="0" xfId="0" applyAlignment="1">
      <alignment horizontal="right" vertical="center"/>
    </xf>
    <xf numFmtId="164" fontId="3" fillId="0" borderId="5" xfId="0" applyNumberFormat="1" applyFont="1" applyBorder="1" applyAlignment="1">
      <alignment horizontal="left" vertical="center"/>
    </xf>
    <xf numFmtId="0" fontId="13" fillId="0" borderId="0" xfId="0" applyFont="1"/>
    <xf numFmtId="0" fontId="13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13" fillId="0" borderId="5" xfId="0" applyFont="1" applyBorder="1"/>
    <xf numFmtId="0" fontId="13" fillId="0" borderId="5" xfId="0" applyFont="1" applyBorder="1" applyAlignment="1">
      <alignment vertical="center"/>
    </xf>
    <xf numFmtId="14" fontId="15" fillId="0" borderId="0" xfId="0" applyNumberFormat="1" applyFont="1" applyAlignment="1">
      <alignment horizontal="left" vertical="center"/>
    </xf>
    <xf numFmtId="0" fontId="3" fillId="0" borderId="2" xfId="0" applyFont="1" applyBorder="1" applyAlignment="1">
      <alignment vertical="top"/>
    </xf>
    <xf numFmtId="0" fontId="0" fillId="0" borderId="0" xfId="0" applyAlignment="1">
      <alignment vertical="top"/>
    </xf>
    <xf numFmtId="0" fontId="13" fillId="0" borderId="0" xfId="0" applyFont="1" applyAlignment="1">
      <alignment vertical="top"/>
    </xf>
    <xf numFmtId="0" fontId="14" fillId="0" borderId="0" xfId="0" applyFont="1" applyAlignment="1" applyProtection="1">
      <alignment vertical="center"/>
      <protection hidden="1"/>
    </xf>
    <xf numFmtId="0" fontId="18" fillId="0" borderId="0" xfId="0" applyFont="1" applyAlignment="1">
      <alignment vertical="center"/>
    </xf>
    <xf numFmtId="0" fontId="19" fillId="0" borderId="0" xfId="0" applyFont="1" applyAlignment="1" applyProtection="1">
      <alignment vertical="center"/>
      <protection hidden="1"/>
    </xf>
    <xf numFmtId="0" fontId="14" fillId="0" borderId="0" xfId="0" applyFont="1" applyAlignment="1">
      <alignment vertical="center"/>
    </xf>
    <xf numFmtId="0" fontId="14" fillId="0" borderId="0" xfId="0" applyFont="1" applyAlignment="1">
      <alignment horizontal="left" vertical="center"/>
    </xf>
    <xf numFmtId="164" fontId="14" fillId="0" borderId="0" xfId="0" applyNumberFormat="1" applyFont="1" applyAlignment="1">
      <alignment vertical="center"/>
    </xf>
    <xf numFmtId="0" fontId="14" fillId="0" borderId="0" xfId="0" applyFont="1" applyAlignment="1">
      <alignment vertical="top"/>
    </xf>
    <xf numFmtId="165" fontId="13" fillId="0" borderId="0" xfId="0" applyNumberFormat="1" applyFont="1"/>
    <xf numFmtId="0" fontId="14" fillId="0" borderId="0" xfId="0" applyFont="1"/>
    <xf numFmtId="0" fontId="3" fillId="0" borderId="1" xfId="0" applyFont="1" applyBorder="1" applyAlignment="1">
      <alignment horizontal="left" vertical="center"/>
    </xf>
    <xf numFmtId="14" fontId="20" fillId="0" borderId="0" xfId="0" applyNumberFormat="1" applyFont="1" applyAlignment="1">
      <alignment vertical="center"/>
    </xf>
    <xf numFmtId="14" fontId="21" fillId="0" borderId="1" xfId="0" applyNumberFormat="1" applyFont="1" applyBorder="1" applyAlignment="1">
      <alignment vertical="center"/>
    </xf>
    <xf numFmtId="0" fontId="13" fillId="0" borderId="1" xfId="0" applyFont="1" applyBorder="1" applyAlignment="1">
      <alignment vertical="top"/>
    </xf>
    <xf numFmtId="0" fontId="23" fillId="2" borderId="0" xfId="0" applyFont="1" applyFill="1" applyAlignment="1" applyProtection="1">
      <alignment vertical="center"/>
      <protection locked="0"/>
    </xf>
    <xf numFmtId="0" fontId="25" fillId="2" borderId="0" xfId="0" applyFont="1" applyFill="1" applyAlignment="1" applyProtection="1">
      <alignment vertical="center"/>
      <protection hidden="1"/>
    </xf>
    <xf numFmtId="0" fontId="26" fillId="0" borderId="0" xfId="0" applyFont="1" applyAlignment="1" applyProtection="1">
      <alignment vertical="center"/>
      <protection locked="0"/>
    </xf>
    <xf numFmtId="0" fontId="27" fillId="0" borderId="0" xfId="1" applyFont="1" applyAlignment="1" applyProtection="1">
      <alignment vertical="center"/>
      <protection locked="0"/>
    </xf>
    <xf numFmtId="0" fontId="0" fillId="0" borderId="0" xfId="0" applyProtection="1">
      <protection locked="0"/>
    </xf>
    <xf numFmtId="0" fontId="23" fillId="2" borderId="0" xfId="0" applyFont="1" applyFill="1" applyAlignment="1" applyProtection="1">
      <alignment vertical="center"/>
      <protection hidden="1"/>
    </xf>
    <xf numFmtId="0" fontId="24" fillId="2" borderId="0" xfId="0" applyFont="1" applyFill="1" applyAlignment="1" applyProtection="1">
      <alignment vertical="center"/>
      <protection hidden="1"/>
    </xf>
    <xf numFmtId="0" fontId="24" fillId="2" borderId="0" xfId="0" applyFont="1" applyFill="1" applyAlignment="1" applyProtection="1">
      <alignment vertical="center"/>
      <protection locked="0"/>
    </xf>
    <xf numFmtId="0" fontId="23" fillId="2" borderId="0" xfId="0" applyFont="1" applyFill="1" applyAlignment="1">
      <alignment vertical="center"/>
    </xf>
    <xf numFmtId="0" fontId="22" fillId="3" borderId="0" xfId="0" applyFont="1" applyFill="1" applyAlignment="1">
      <alignment vertical="center"/>
    </xf>
    <xf numFmtId="0" fontId="3" fillId="0" borderId="13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33" fillId="0" borderId="14" xfId="0" applyFont="1" applyBorder="1" applyAlignment="1">
      <alignment horizontal="left" vertical="center"/>
    </xf>
    <xf numFmtId="0" fontId="33" fillId="0" borderId="15" xfId="0" applyFont="1" applyBorder="1" applyAlignment="1">
      <alignment horizontal="left" vertical="center"/>
    </xf>
    <xf numFmtId="0" fontId="33" fillId="0" borderId="16" xfId="0" applyFont="1" applyBorder="1" applyAlignment="1">
      <alignment horizontal="left" vertical="center"/>
    </xf>
    <xf numFmtId="0" fontId="3" fillId="0" borderId="13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distributed" wrapText="1"/>
    </xf>
    <xf numFmtId="0" fontId="3" fillId="0" borderId="5" xfId="0" applyFont="1" applyBorder="1" applyAlignment="1">
      <alignment horizontal="left" vertical="distributed"/>
    </xf>
    <xf numFmtId="0" fontId="3" fillId="0" borderId="7" xfId="0" applyFont="1" applyBorder="1" applyAlignment="1">
      <alignment horizontal="left" vertical="distributed"/>
    </xf>
    <xf numFmtId="0" fontId="3" fillId="0" borderId="0" xfId="0" applyFont="1" applyAlignment="1">
      <alignment horizontal="left" vertical="distributed"/>
    </xf>
    <xf numFmtId="0" fontId="3" fillId="0" borderId="9" xfId="0" applyFont="1" applyBorder="1" applyAlignment="1">
      <alignment horizontal="left" vertical="distributed"/>
    </xf>
    <xf numFmtId="0" fontId="3" fillId="0" borderId="0" xfId="0" applyFont="1" applyAlignment="1">
      <alignment horizontal="left" vertical="top" wrapText="1"/>
    </xf>
    <xf numFmtId="0" fontId="3" fillId="0" borderId="9" xfId="0" applyFont="1" applyBorder="1" applyAlignment="1">
      <alignment horizontal="left" vertical="top" wrapText="1"/>
    </xf>
    <xf numFmtId="0" fontId="3" fillId="0" borderId="11" xfId="0" applyFont="1" applyBorder="1" applyAlignment="1">
      <alignment horizontal="left" vertical="top" wrapText="1"/>
    </xf>
    <xf numFmtId="0" fontId="3" fillId="0" borderId="12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164" fontId="10" fillId="0" borderId="5" xfId="0" applyNumberFormat="1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3" fillId="0" borderId="9" xfId="0" applyFont="1" applyBorder="1" applyAlignment="1">
      <alignment horizontal="left" vertical="top"/>
    </xf>
    <xf numFmtId="0" fontId="3" fillId="0" borderId="11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3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top"/>
    </xf>
    <xf numFmtId="0" fontId="2" fillId="0" borderId="8" xfId="0" applyFont="1" applyBorder="1" applyAlignment="1">
      <alignment horizontal="center" vertical="top"/>
    </xf>
    <xf numFmtId="0" fontId="2" fillId="0" borderId="10" xfId="0" applyFont="1" applyBorder="1" applyAlignment="1">
      <alignment horizontal="center" vertical="top"/>
    </xf>
    <xf numFmtId="0" fontId="3" fillId="0" borderId="5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11" fillId="0" borderId="5" xfId="0" applyFont="1" applyBorder="1" applyAlignment="1">
      <alignment horizontal="justify" vertical="top" wrapText="1"/>
    </xf>
    <xf numFmtId="0" fontId="11" fillId="0" borderId="7" xfId="0" applyFont="1" applyBorder="1" applyAlignment="1">
      <alignment horizontal="justify" vertical="top" wrapText="1"/>
    </xf>
    <xf numFmtId="0" fontId="11" fillId="0" borderId="0" xfId="0" applyFont="1" applyAlignment="1">
      <alignment horizontal="justify" vertical="top" wrapText="1"/>
    </xf>
    <xf numFmtId="0" fontId="11" fillId="0" borderId="9" xfId="0" applyFont="1" applyBorder="1" applyAlignment="1">
      <alignment horizontal="justify" vertical="top" wrapText="1"/>
    </xf>
    <xf numFmtId="0" fontId="11" fillId="0" borderId="11" xfId="0" applyFont="1" applyBorder="1" applyAlignment="1">
      <alignment horizontal="justify" vertical="top" wrapText="1"/>
    </xf>
    <xf numFmtId="0" fontId="11" fillId="0" borderId="12" xfId="0" applyFont="1" applyBorder="1" applyAlignment="1">
      <alignment horizontal="justify" vertical="top" wrapText="1"/>
    </xf>
    <xf numFmtId="164" fontId="3" fillId="0" borderId="3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top"/>
    </xf>
    <xf numFmtId="0" fontId="3" fillId="0" borderId="3" xfId="0" applyFont="1" applyBorder="1" applyAlignment="1">
      <alignment horizontal="left" vertical="top"/>
    </xf>
    <xf numFmtId="0" fontId="3" fillId="0" borderId="4" xfId="0" applyFont="1" applyBorder="1" applyAlignment="1">
      <alignment horizontal="left" vertical="top"/>
    </xf>
    <xf numFmtId="164" fontId="10" fillId="0" borderId="3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14" fontId="20" fillId="0" borderId="1" xfId="0" applyNumberFormat="1" applyFont="1" applyBorder="1" applyAlignment="1">
      <alignment horizontal="center" vertical="center"/>
    </xf>
    <xf numFmtId="0" fontId="20" fillId="0" borderId="2" xfId="0" applyFont="1" applyBorder="1" applyAlignment="1">
      <alignment horizontal="center" vertical="center"/>
    </xf>
    <xf numFmtId="0" fontId="20" fillId="0" borderId="4" xfId="0" applyFont="1" applyBorder="1" applyAlignment="1">
      <alignment horizontal="center" vertical="center"/>
    </xf>
    <xf numFmtId="14" fontId="2" fillId="0" borderId="5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3" xfId="0" quotePrefix="1" applyFont="1" applyBorder="1" applyAlignment="1">
      <alignment horizontal="left" vertical="center"/>
    </xf>
    <xf numFmtId="0" fontId="14" fillId="0" borderId="0" xfId="0" applyFont="1" applyAlignment="1">
      <alignment horizontal="left" vertical="center" wrapText="1"/>
    </xf>
    <xf numFmtId="0" fontId="13" fillId="0" borderId="0" xfId="0" applyFont="1" applyAlignment="1">
      <alignment horizontal="left" vertical="center"/>
    </xf>
    <xf numFmtId="0" fontId="17" fillId="0" borderId="0" xfId="1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3" fillId="0" borderId="0" xfId="0" applyFont="1" applyAlignment="1">
      <alignment horizontal="left" vertical="top"/>
    </xf>
    <xf numFmtId="0" fontId="13" fillId="0" borderId="0" xfId="0" applyFont="1" applyAlignment="1">
      <alignment horizontal="left" vertical="top" wrapText="1"/>
    </xf>
    <xf numFmtId="0" fontId="14" fillId="0" borderId="0" xfId="0" applyFont="1" applyAlignment="1">
      <alignment horizontal="left" vertical="center"/>
    </xf>
    <xf numFmtId="0" fontId="13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14" fontId="15" fillId="0" borderId="0" xfId="0" applyNumberFormat="1" applyFont="1" applyAlignment="1">
      <alignment horizontal="left" vertical="center"/>
    </xf>
    <xf numFmtId="0" fontId="13" fillId="0" borderId="0" xfId="0" applyFont="1" applyAlignment="1">
      <alignment horizontal="center" vertical="center"/>
    </xf>
    <xf numFmtId="14" fontId="15" fillId="0" borderId="0" xfId="0" applyNumberFormat="1" applyFont="1" applyAlignment="1">
      <alignment horizontal="right" vertical="center"/>
    </xf>
    <xf numFmtId="0" fontId="14" fillId="0" borderId="0" xfId="0" applyFont="1" applyAlignment="1" applyProtection="1">
      <alignment horizontal="center" vertical="center"/>
      <protection hidden="1"/>
    </xf>
    <xf numFmtId="0" fontId="19" fillId="0" borderId="0" xfId="0" applyFont="1" applyAlignment="1" applyProtection="1">
      <alignment horizontal="center" vertical="center"/>
      <protection hidden="1"/>
    </xf>
    <xf numFmtId="0" fontId="15" fillId="0" borderId="0" xfId="0" quotePrefix="1" applyFont="1" applyAlignment="1">
      <alignment horizontal="left" vertical="center"/>
    </xf>
    <xf numFmtId="14" fontId="15" fillId="0" borderId="0" xfId="0" applyNumberFormat="1" applyFont="1" applyAlignment="1">
      <alignment horizontal="left"/>
    </xf>
    <xf numFmtId="0" fontId="13" fillId="0" borderId="0" xfId="0" applyFont="1" applyAlignment="1">
      <alignment horizontal="distributed" vertical="top" wrapText="1"/>
    </xf>
    <xf numFmtId="0" fontId="13" fillId="0" borderId="0" xfId="0" applyFont="1" applyAlignment="1">
      <alignment horizontal="left"/>
    </xf>
    <xf numFmtId="0" fontId="30" fillId="2" borderId="0" xfId="1" applyFont="1" applyFill="1" applyAlignment="1" applyProtection="1">
      <alignment horizontal="left" vertical="center"/>
    </xf>
    <xf numFmtId="0" fontId="24" fillId="2" borderId="0" xfId="0" applyFont="1" applyFill="1" applyAlignment="1">
      <alignment horizontal="left" vertical="center"/>
    </xf>
    <xf numFmtId="0" fontId="29" fillId="2" borderId="0" xfId="1" applyFont="1" applyFill="1" applyAlignment="1" applyProtection="1">
      <alignment horizontal="left" vertical="center"/>
    </xf>
    <xf numFmtId="0" fontId="31" fillId="0" borderId="0" xfId="0" quotePrefix="1" applyFont="1" applyAlignment="1" applyProtection="1">
      <alignment horizontal="left" vertical="center"/>
      <protection hidden="1"/>
    </xf>
    <xf numFmtId="0" fontId="31" fillId="0" borderId="0" xfId="0" applyFont="1" applyAlignment="1" applyProtection="1">
      <alignment horizontal="left" vertical="center"/>
      <protection hidden="1"/>
    </xf>
    <xf numFmtId="0" fontId="28" fillId="0" borderId="0" xfId="1" applyFont="1" applyAlignment="1" applyProtection="1">
      <alignment horizontal="left" vertical="center"/>
    </xf>
    <xf numFmtId="0" fontId="18" fillId="0" borderId="0" xfId="0" applyFont="1" applyAlignment="1">
      <alignment horizontal="left" vertical="center"/>
    </xf>
    <xf numFmtId="0" fontId="4" fillId="4" borderId="0" xfId="0" applyFont="1" applyFill="1" applyAlignment="1">
      <alignment horizontal="left" vertical="top" wrapText="1"/>
    </xf>
  </cellXfs>
  <cellStyles count="2">
    <cellStyle name="Hyperlink" xfId="1" builtinId="8"/>
    <cellStyle name="Normal" xfId="0" builtinId="0"/>
  </cellStyles>
  <dxfs count="4"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facebook.com/hasanmahmud.hasan.50" TargetMode="External"/><Relationship Id="rId2" Type="http://schemas.openxmlformats.org/officeDocument/2006/relationships/hyperlink" Target="mailto:hmahmud.information@gmail.com" TargetMode="External"/><Relationship Id="rId1" Type="http://schemas.openxmlformats.org/officeDocument/2006/relationships/hyperlink" Target="https://hasanhmt.wordpress.com/" TargetMode="External"/><Relationship Id="rId4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</sheetPr>
  <dimension ref="A6:BE79"/>
  <sheetViews>
    <sheetView tabSelected="1" view="pageBreakPreview" topLeftCell="A4" zoomScaleNormal="100" zoomScaleSheetLayoutView="100" workbookViewId="0">
      <selection activeCell="D9" sqref="D9:U9"/>
    </sheetView>
  </sheetViews>
  <sheetFormatPr defaultRowHeight="15" x14ac:dyDescent="0.25"/>
  <cols>
    <col min="1" max="1" width="3.28515625" style="1" customWidth="1"/>
    <col min="2" max="9" width="2.140625" style="1" customWidth="1"/>
    <col min="10" max="10" width="2.85546875" style="1" customWidth="1"/>
    <col min="11" max="11" width="1.28515625" style="1" customWidth="1"/>
    <col min="12" max="14" width="1.42578125" style="1" customWidth="1"/>
    <col min="15" max="15" width="1.28515625" style="1" customWidth="1"/>
    <col min="16" max="17" width="1.5703125" style="1" customWidth="1"/>
    <col min="18" max="18" width="1.28515625" style="1" customWidth="1"/>
    <col min="19" max="21" width="2.140625" style="1" customWidth="1"/>
    <col min="22" max="22" width="1.42578125" style="1" customWidth="1"/>
    <col min="23" max="23" width="2.85546875" style="1" customWidth="1"/>
    <col min="24" max="37" width="2.140625" style="1" customWidth="1"/>
    <col min="38" max="38" width="1.85546875" style="1" customWidth="1"/>
    <col min="39" max="43" width="2.140625" style="1" customWidth="1"/>
    <col min="44" max="45" width="3.5703125" style="1" customWidth="1"/>
    <col min="46" max="46" width="7.140625" style="1" customWidth="1"/>
    <col min="47" max="47" width="6.140625" style="1" customWidth="1"/>
    <col min="48" max="120" width="3.5703125" style="1" customWidth="1"/>
    <col min="121" max="16384" width="9.140625" style="1"/>
  </cols>
  <sheetData>
    <row r="6" spans="1:57" ht="19.5" x14ac:dyDescent="0.25">
      <c r="A6" s="119" t="s">
        <v>2</v>
      </c>
      <c r="B6" s="120"/>
      <c r="C6" s="120"/>
      <c r="D6" s="120"/>
      <c r="E6" s="120"/>
      <c r="F6" s="120"/>
      <c r="G6" s="120"/>
      <c r="H6" s="120"/>
      <c r="I6" s="120"/>
      <c r="J6" s="120"/>
      <c r="K6" s="120"/>
      <c r="L6" s="120"/>
      <c r="M6" s="120"/>
      <c r="N6" s="120"/>
      <c r="O6" s="120"/>
      <c r="P6" s="120"/>
      <c r="Q6" s="120"/>
      <c r="R6" s="120"/>
      <c r="S6" s="120"/>
      <c r="T6" s="120"/>
      <c r="U6" s="120"/>
      <c r="V6" s="120"/>
      <c r="W6" s="120"/>
      <c r="X6" s="120"/>
      <c r="Y6" s="120"/>
      <c r="Z6" s="120"/>
      <c r="AA6" s="120"/>
      <c r="AB6" s="120"/>
      <c r="AC6" s="120"/>
      <c r="AD6" s="120"/>
      <c r="AE6" s="120"/>
      <c r="AF6" s="120"/>
      <c r="AG6" s="120"/>
      <c r="AH6" s="120"/>
      <c r="AI6" s="120"/>
      <c r="AJ6" s="120"/>
      <c r="AK6" s="120"/>
      <c r="AL6" s="120"/>
      <c r="AM6" s="120"/>
      <c r="AN6" s="120"/>
      <c r="AO6" s="120"/>
      <c r="AP6" s="120"/>
      <c r="AQ6" s="22"/>
    </row>
    <row r="7" spans="1:57" ht="15.75" thickBot="1" x14ac:dyDescent="0.3"/>
    <row r="8" spans="1:57" ht="16.5" thickBot="1" x14ac:dyDescent="0.3">
      <c r="A8" s="81" t="s">
        <v>5</v>
      </c>
      <c r="B8" s="82"/>
      <c r="C8" s="82"/>
      <c r="D8" s="82"/>
      <c r="E8" s="82"/>
      <c r="F8" s="82"/>
      <c r="G8" s="82"/>
      <c r="H8" s="82"/>
      <c r="I8" s="82"/>
      <c r="J8" s="82"/>
      <c r="K8" s="82"/>
      <c r="L8" s="82"/>
      <c r="M8" s="82"/>
      <c r="N8" s="82"/>
      <c r="O8" s="82"/>
      <c r="P8" s="82"/>
      <c r="Q8" s="82"/>
      <c r="R8" s="82"/>
      <c r="S8" s="82"/>
      <c r="T8" s="82"/>
      <c r="U8" s="82"/>
      <c r="V8" s="82"/>
      <c r="W8" s="82"/>
      <c r="X8" s="82"/>
      <c r="Y8" s="82"/>
      <c r="Z8" s="82"/>
      <c r="AA8" s="82"/>
      <c r="AB8" s="82"/>
      <c r="AC8" s="82"/>
      <c r="AD8" s="82"/>
      <c r="AE8" s="82"/>
      <c r="AF8" s="82"/>
      <c r="AG8" s="82"/>
      <c r="AH8" s="82"/>
      <c r="AI8" s="82"/>
      <c r="AJ8" s="82"/>
      <c r="AK8" s="82"/>
      <c r="AL8" s="82"/>
      <c r="AM8" s="82"/>
      <c r="AN8" s="82"/>
      <c r="AO8" s="82"/>
      <c r="AP8" s="83"/>
      <c r="AQ8" s="12"/>
      <c r="AS8" s="67" t="s">
        <v>139</v>
      </c>
      <c r="AT8" s="68"/>
      <c r="AU8" s="68"/>
      <c r="AV8" s="68"/>
      <c r="AW8" s="68"/>
      <c r="AX8" s="68"/>
      <c r="AY8" s="68"/>
      <c r="AZ8" s="68"/>
      <c r="BA8" s="68"/>
      <c r="BB8" s="68"/>
      <c r="BC8" s="68"/>
      <c r="BD8" s="68"/>
      <c r="BE8" s="69"/>
    </row>
    <row r="9" spans="1:57" ht="18.75" customHeight="1" x14ac:dyDescent="0.25">
      <c r="A9" s="118" t="s">
        <v>0</v>
      </c>
      <c r="B9" s="92"/>
      <c r="C9" s="92"/>
      <c r="D9" s="92" t="s">
        <v>140</v>
      </c>
      <c r="E9" s="92"/>
      <c r="F9" s="92"/>
      <c r="G9" s="92"/>
      <c r="H9" s="92"/>
      <c r="I9" s="92"/>
      <c r="J9" s="92"/>
      <c r="K9" s="92"/>
      <c r="L9" s="92"/>
      <c r="M9" s="92"/>
      <c r="N9" s="92"/>
      <c r="O9" s="92"/>
      <c r="P9" s="92"/>
      <c r="Q9" s="92"/>
      <c r="R9" s="92"/>
      <c r="S9" s="92"/>
      <c r="T9" s="92"/>
      <c r="U9" s="93"/>
      <c r="V9" s="118" t="s">
        <v>1</v>
      </c>
      <c r="W9" s="92"/>
      <c r="X9" s="92"/>
      <c r="Y9" s="92"/>
      <c r="Z9" s="92"/>
      <c r="AA9" s="92"/>
      <c r="AB9" s="92"/>
      <c r="AC9" s="92"/>
      <c r="AD9" s="92"/>
      <c r="AE9" s="92"/>
      <c r="AF9" s="92"/>
      <c r="AG9" s="92"/>
      <c r="AH9" s="92"/>
      <c r="AI9" s="92"/>
      <c r="AJ9" s="92"/>
      <c r="AK9" s="92"/>
      <c r="AL9" s="92"/>
      <c r="AM9" s="92"/>
      <c r="AN9" s="92"/>
      <c r="AO9" s="92"/>
      <c r="AP9" s="93"/>
      <c r="AQ9" s="12"/>
      <c r="AS9" s="60" t="s">
        <v>111</v>
      </c>
      <c r="AT9" s="60"/>
      <c r="AU9" s="70"/>
      <c r="AV9" s="70"/>
      <c r="AW9" s="70"/>
      <c r="AX9" s="70"/>
      <c r="AY9" s="70"/>
      <c r="AZ9" s="70"/>
      <c r="BA9" s="70"/>
      <c r="BB9" s="70"/>
      <c r="BC9" s="70"/>
      <c r="BD9" s="70"/>
      <c r="BE9" s="70"/>
    </row>
    <row r="10" spans="1:57" ht="18.75" customHeight="1" x14ac:dyDescent="0.25">
      <c r="A10" s="5" t="s">
        <v>3</v>
      </c>
      <c r="B10" s="6"/>
      <c r="C10" s="6"/>
      <c r="D10" s="92"/>
      <c r="E10" s="92"/>
      <c r="F10" s="92"/>
      <c r="G10" s="92"/>
      <c r="H10" s="92"/>
      <c r="I10" s="92"/>
      <c r="J10" s="92"/>
      <c r="K10" s="92"/>
      <c r="L10" s="92"/>
      <c r="M10" s="92"/>
      <c r="N10" s="92"/>
      <c r="O10" s="92"/>
      <c r="P10" s="92"/>
      <c r="Q10" s="92"/>
      <c r="R10" s="92"/>
      <c r="S10" s="92"/>
      <c r="T10" s="92"/>
      <c r="U10" s="93"/>
      <c r="V10" s="125" t="s">
        <v>4</v>
      </c>
      <c r="W10" s="113"/>
      <c r="X10" s="113"/>
      <c r="Y10" s="113"/>
      <c r="Z10" s="113"/>
      <c r="AA10" s="113"/>
      <c r="AB10" s="128" t="s">
        <v>117</v>
      </c>
      <c r="AC10" s="126"/>
      <c r="AD10" s="126"/>
      <c r="AE10" s="126"/>
      <c r="AF10" s="126"/>
      <c r="AG10" s="126"/>
      <c r="AH10" s="126"/>
      <c r="AI10" s="126"/>
      <c r="AJ10" s="126"/>
      <c r="AK10" s="126"/>
      <c r="AL10" s="126"/>
      <c r="AM10" s="126"/>
      <c r="AN10" s="126"/>
      <c r="AO10" s="126"/>
      <c r="AP10" s="127"/>
      <c r="AQ10" s="12"/>
      <c r="AS10" s="46" t="s">
        <v>112</v>
      </c>
      <c r="AT10" s="46"/>
      <c r="AU10" s="71"/>
      <c r="AV10" s="71"/>
      <c r="AW10" s="71"/>
      <c r="AX10" s="71"/>
      <c r="AY10" s="71"/>
      <c r="AZ10" s="71"/>
      <c r="BA10" s="71"/>
      <c r="BB10" s="71"/>
      <c r="BC10" s="71"/>
      <c r="BD10" s="71"/>
      <c r="BE10" s="71"/>
    </row>
    <row r="11" spans="1:57" s="7" customFormat="1" ht="15.75" x14ac:dyDescent="0.25"/>
    <row r="12" spans="1:57" ht="15.75" x14ac:dyDescent="0.25">
      <c r="A12" s="81" t="s">
        <v>6</v>
      </c>
      <c r="B12" s="82"/>
      <c r="C12" s="82"/>
      <c r="D12" s="82"/>
      <c r="E12" s="82"/>
      <c r="F12" s="82"/>
      <c r="G12" s="82"/>
      <c r="H12" s="82"/>
      <c r="I12" s="82"/>
      <c r="J12" s="82"/>
      <c r="K12" s="82"/>
      <c r="L12" s="82"/>
      <c r="M12" s="82"/>
      <c r="N12" s="82"/>
      <c r="O12" s="82"/>
      <c r="P12" s="82"/>
      <c r="Q12" s="82"/>
      <c r="R12" s="82"/>
      <c r="S12" s="82"/>
      <c r="T12" s="82"/>
      <c r="U12" s="82"/>
      <c r="V12" s="82"/>
      <c r="W12" s="82"/>
      <c r="X12" s="82"/>
      <c r="Y12" s="82"/>
      <c r="Z12" s="82"/>
      <c r="AA12" s="82"/>
      <c r="AB12" s="82"/>
      <c r="AC12" s="82"/>
      <c r="AD12" s="82"/>
      <c r="AE12" s="82"/>
      <c r="AF12" s="82"/>
      <c r="AG12" s="82"/>
      <c r="AH12" s="82"/>
      <c r="AI12" s="82"/>
      <c r="AJ12" s="82"/>
      <c r="AK12" s="82"/>
      <c r="AL12" s="82"/>
      <c r="AM12" s="82"/>
      <c r="AN12" s="82"/>
      <c r="AO12" s="82"/>
      <c r="AP12" s="83"/>
      <c r="AQ12" s="12"/>
    </row>
    <row r="13" spans="1:57" ht="15.75" x14ac:dyDescent="0.25">
      <c r="A13" s="118" t="s">
        <v>0</v>
      </c>
      <c r="B13" s="92"/>
      <c r="C13" s="92"/>
      <c r="D13" s="92"/>
      <c r="E13" s="92"/>
      <c r="F13" s="92"/>
      <c r="G13" s="92"/>
      <c r="H13" s="92"/>
      <c r="I13" s="92"/>
      <c r="J13" s="92"/>
      <c r="K13" s="92"/>
      <c r="L13" s="92"/>
      <c r="M13" s="92"/>
      <c r="N13" s="92"/>
      <c r="O13" s="92"/>
      <c r="P13" s="92"/>
      <c r="Q13" s="92"/>
      <c r="R13" s="92"/>
      <c r="S13" s="92"/>
      <c r="T13" s="92"/>
      <c r="U13" s="93"/>
      <c r="V13" s="118" t="s">
        <v>1</v>
      </c>
      <c r="W13" s="92"/>
      <c r="X13" s="92"/>
      <c r="Y13" s="92"/>
      <c r="Z13" s="92"/>
      <c r="AA13" s="92"/>
      <c r="AB13" s="92"/>
      <c r="AC13" s="92"/>
      <c r="AD13" s="92"/>
      <c r="AE13" s="92"/>
      <c r="AF13" s="92"/>
      <c r="AG13" s="92"/>
      <c r="AH13" s="92"/>
      <c r="AI13" s="92"/>
      <c r="AJ13" s="92"/>
      <c r="AK13" s="92"/>
      <c r="AL13" s="92"/>
      <c r="AM13" s="92"/>
      <c r="AN13" s="92"/>
      <c r="AO13" s="92"/>
      <c r="AP13" s="93"/>
      <c r="AQ13" s="12"/>
    </row>
    <row r="14" spans="1:57" ht="15.75" x14ac:dyDescent="0.25">
      <c r="A14" s="5" t="s">
        <v>3</v>
      </c>
      <c r="B14" s="6"/>
      <c r="C14" s="6"/>
      <c r="D14" s="92"/>
      <c r="E14" s="92"/>
      <c r="F14" s="92"/>
      <c r="G14" s="92"/>
      <c r="H14" s="92"/>
      <c r="I14" s="92"/>
      <c r="J14" s="92"/>
      <c r="K14" s="92"/>
      <c r="L14" s="92"/>
      <c r="M14" s="92"/>
      <c r="N14" s="92"/>
      <c r="O14" s="92"/>
      <c r="P14" s="92"/>
      <c r="Q14" s="92"/>
      <c r="R14" s="92"/>
      <c r="S14" s="92"/>
      <c r="T14" s="92"/>
      <c r="U14" s="93"/>
      <c r="V14" s="125" t="s">
        <v>4</v>
      </c>
      <c r="W14" s="113"/>
      <c r="X14" s="113"/>
      <c r="Y14" s="113"/>
      <c r="Z14" s="113"/>
      <c r="AA14" s="113"/>
      <c r="AB14" s="126"/>
      <c r="AC14" s="126"/>
      <c r="AD14" s="126"/>
      <c r="AE14" s="126"/>
      <c r="AF14" s="126"/>
      <c r="AG14" s="126"/>
      <c r="AH14" s="126"/>
      <c r="AI14" s="126"/>
      <c r="AJ14" s="126"/>
      <c r="AK14" s="126"/>
      <c r="AL14" s="126"/>
      <c r="AM14" s="126"/>
      <c r="AN14" s="126"/>
      <c r="AO14" s="126"/>
      <c r="AP14" s="127"/>
      <c r="AQ14" s="12"/>
    </row>
    <row r="16" spans="1:57" ht="15.75" x14ac:dyDescent="0.25">
      <c r="A16" s="81" t="s">
        <v>7</v>
      </c>
      <c r="B16" s="82"/>
      <c r="C16" s="82"/>
      <c r="D16" s="82"/>
      <c r="E16" s="82"/>
      <c r="F16" s="82"/>
      <c r="G16" s="82"/>
      <c r="H16" s="82"/>
      <c r="I16" s="82"/>
      <c r="J16" s="82"/>
      <c r="K16" s="82"/>
      <c r="L16" s="82"/>
      <c r="M16" s="82"/>
      <c r="N16" s="82"/>
      <c r="O16" s="82"/>
      <c r="P16" s="82"/>
      <c r="Q16" s="82"/>
      <c r="R16" s="82"/>
      <c r="S16" s="82"/>
      <c r="T16" s="82"/>
      <c r="U16" s="82"/>
      <c r="V16" s="82"/>
      <c r="W16" s="82"/>
      <c r="X16" s="82"/>
      <c r="Y16" s="82"/>
      <c r="Z16" s="82"/>
      <c r="AA16" s="82"/>
      <c r="AB16" s="82"/>
      <c r="AC16" s="82"/>
      <c r="AD16" s="82"/>
      <c r="AE16" s="82"/>
      <c r="AF16" s="82"/>
      <c r="AG16" s="82"/>
      <c r="AH16" s="82"/>
      <c r="AI16" s="82"/>
      <c r="AJ16" s="82"/>
      <c r="AK16" s="82"/>
      <c r="AL16" s="82"/>
      <c r="AM16" s="82"/>
      <c r="AN16" s="82"/>
      <c r="AO16" s="82"/>
      <c r="AP16" s="83"/>
      <c r="AQ16" s="12"/>
    </row>
    <row r="17" spans="1:43" ht="18" customHeight="1" x14ac:dyDescent="0.25">
      <c r="A17" s="5" t="s">
        <v>8</v>
      </c>
      <c r="B17" s="92" t="s">
        <v>9</v>
      </c>
      <c r="C17" s="92"/>
      <c r="D17" s="92"/>
      <c r="E17" s="92"/>
      <c r="F17" s="92"/>
      <c r="G17" s="92"/>
      <c r="H17" s="92"/>
      <c r="I17" s="92"/>
      <c r="J17" s="8" t="s">
        <v>34</v>
      </c>
      <c r="K17" s="6"/>
      <c r="L17" s="8"/>
      <c r="M17" s="112"/>
      <c r="N17" s="113"/>
      <c r="O17" s="6" t="s">
        <v>39</v>
      </c>
      <c r="P17" s="112"/>
      <c r="Q17" s="113"/>
      <c r="R17" s="6" t="s">
        <v>39</v>
      </c>
      <c r="S17" s="117"/>
      <c r="T17" s="117"/>
      <c r="U17" s="6" t="s">
        <v>41</v>
      </c>
      <c r="V17" s="6" t="s">
        <v>40</v>
      </c>
      <c r="W17" s="92" t="s">
        <v>118</v>
      </c>
      <c r="X17" s="92"/>
      <c r="Y17" s="92"/>
      <c r="Z17" s="92"/>
      <c r="AA17" s="92"/>
      <c r="AB17" s="92"/>
      <c r="AC17" s="92"/>
      <c r="AD17" s="92"/>
      <c r="AE17" s="92"/>
      <c r="AF17" s="92"/>
      <c r="AG17" s="92"/>
      <c r="AH17" s="92"/>
      <c r="AI17" s="92"/>
      <c r="AJ17" s="92"/>
      <c r="AK17" s="92"/>
      <c r="AL17" s="92"/>
      <c r="AM17" s="92"/>
      <c r="AN17" s="92"/>
      <c r="AO17" s="92"/>
      <c r="AP17" s="93"/>
      <c r="AQ17" s="7"/>
    </row>
    <row r="18" spans="1:43" ht="18" customHeight="1" x14ac:dyDescent="0.25">
      <c r="A18" s="5" t="s">
        <v>11</v>
      </c>
      <c r="B18" s="92" t="s">
        <v>10</v>
      </c>
      <c r="C18" s="92"/>
      <c r="D18" s="92"/>
      <c r="E18" s="92"/>
      <c r="F18" s="92"/>
      <c r="G18" s="92"/>
      <c r="H18" s="92"/>
      <c r="I18" s="92"/>
      <c r="J18" s="92"/>
      <c r="K18" s="92"/>
      <c r="L18" s="92"/>
      <c r="M18" s="92"/>
      <c r="N18" s="92"/>
      <c r="O18" s="92"/>
      <c r="P18" s="92"/>
      <c r="Q18" s="92"/>
      <c r="R18" s="92"/>
      <c r="S18" s="92"/>
      <c r="T18" s="92"/>
      <c r="U18" s="92"/>
      <c r="V18" s="92"/>
      <c r="W18" s="92"/>
      <c r="X18" s="92"/>
      <c r="Y18" s="92"/>
      <c r="Z18" s="92"/>
      <c r="AA18" s="92"/>
      <c r="AB18" s="92"/>
      <c r="AC18" s="92"/>
      <c r="AD18" s="92"/>
      <c r="AE18" s="92"/>
      <c r="AF18" s="92"/>
      <c r="AG18" s="92"/>
      <c r="AH18" s="92"/>
      <c r="AI18" s="92"/>
      <c r="AJ18" s="92"/>
      <c r="AK18" s="92"/>
      <c r="AL18" s="92"/>
      <c r="AM18" s="92"/>
      <c r="AN18" s="92"/>
      <c r="AO18" s="92"/>
      <c r="AP18" s="93"/>
      <c r="AQ18" s="12"/>
    </row>
    <row r="19" spans="1:43" s="35" customFormat="1" ht="44.25" customHeight="1" x14ac:dyDescent="0.25">
      <c r="A19" s="34" t="s">
        <v>12</v>
      </c>
      <c r="B19" s="114" t="s">
        <v>13</v>
      </c>
      <c r="C19" s="114"/>
      <c r="D19" s="114"/>
      <c r="E19" s="114"/>
      <c r="F19" s="114"/>
      <c r="G19" s="114"/>
      <c r="H19" s="114"/>
      <c r="I19" s="114"/>
      <c r="J19" s="114"/>
      <c r="K19" s="115"/>
      <c r="L19" s="115"/>
      <c r="M19" s="115"/>
      <c r="N19" s="115"/>
      <c r="O19" s="115"/>
      <c r="P19" s="115"/>
      <c r="Q19" s="115"/>
      <c r="R19" s="115"/>
      <c r="S19" s="115"/>
      <c r="T19" s="115"/>
      <c r="U19" s="115"/>
      <c r="V19" s="115"/>
      <c r="W19" s="115"/>
      <c r="X19" s="115"/>
      <c r="Y19" s="115"/>
      <c r="Z19" s="115"/>
      <c r="AA19" s="115"/>
      <c r="AB19" s="115"/>
      <c r="AC19" s="115"/>
      <c r="AD19" s="115"/>
      <c r="AE19" s="115"/>
      <c r="AF19" s="115"/>
      <c r="AG19" s="115"/>
      <c r="AH19" s="115"/>
      <c r="AI19" s="115"/>
      <c r="AJ19" s="115"/>
      <c r="AK19" s="115"/>
      <c r="AL19" s="115"/>
      <c r="AM19" s="115"/>
      <c r="AN19" s="115"/>
      <c r="AO19" s="115"/>
      <c r="AP19" s="116"/>
      <c r="AQ19" s="4"/>
    </row>
    <row r="20" spans="1:43" ht="15.75" customHeight="1" x14ac:dyDescent="0.25">
      <c r="A20" s="101" t="s">
        <v>14</v>
      </c>
      <c r="B20" s="106" t="s">
        <v>119</v>
      </c>
      <c r="C20" s="106"/>
      <c r="D20" s="106"/>
      <c r="E20" s="106"/>
      <c r="F20" s="106"/>
      <c r="G20" s="106"/>
      <c r="H20" s="106"/>
      <c r="I20" s="106"/>
      <c r="J20" s="106"/>
      <c r="K20" s="106"/>
      <c r="L20" s="106"/>
      <c r="M20" s="106"/>
      <c r="N20" s="106"/>
      <c r="O20" s="106"/>
      <c r="P20" s="106"/>
      <c r="Q20" s="106"/>
      <c r="R20" s="106"/>
      <c r="S20" s="106"/>
      <c r="T20" s="106"/>
      <c r="U20" s="106"/>
      <c r="V20" s="106"/>
      <c r="W20" s="106"/>
      <c r="X20" s="106"/>
      <c r="Y20" s="106"/>
      <c r="Z20" s="106"/>
      <c r="AA20" s="106"/>
      <c r="AB20" s="106"/>
      <c r="AC20" s="106"/>
      <c r="AD20" s="106"/>
      <c r="AE20" s="106"/>
      <c r="AF20" s="106"/>
      <c r="AG20" s="106"/>
      <c r="AH20" s="106"/>
      <c r="AI20" s="106"/>
      <c r="AJ20" s="106"/>
      <c r="AK20" s="106"/>
      <c r="AL20" s="106"/>
      <c r="AM20" s="106"/>
      <c r="AN20" s="106"/>
      <c r="AO20" s="106"/>
      <c r="AP20" s="107"/>
      <c r="AQ20" s="2"/>
    </row>
    <row r="21" spans="1:43" ht="15.75" customHeight="1" x14ac:dyDescent="0.25">
      <c r="A21" s="102"/>
      <c r="B21" s="108"/>
      <c r="C21" s="108"/>
      <c r="D21" s="108"/>
      <c r="E21" s="108"/>
      <c r="F21" s="108"/>
      <c r="G21" s="108"/>
      <c r="H21" s="108"/>
      <c r="I21" s="108"/>
      <c r="J21" s="108"/>
      <c r="K21" s="108"/>
      <c r="L21" s="108"/>
      <c r="M21" s="108"/>
      <c r="N21" s="108"/>
      <c r="O21" s="108"/>
      <c r="P21" s="108"/>
      <c r="Q21" s="108"/>
      <c r="R21" s="108"/>
      <c r="S21" s="108"/>
      <c r="T21" s="108"/>
      <c r="U21" s="108"/>
      <c r="V21" s="108"/>
      <c r="W21" s="108"/>
      <c r="X21" s="108"/>
      <c r="Y21" s="108"/>
      <c r="Z21" s="108"/>
      <c r="AA21" s="108"/>
      <c r="AB21" s="108"/>
      <c r="AC21" s="108"/>
      <c r="AD21" s="108"/>
      <c r="AE21" s="108"/>
      <c r="AF21" s="108"/>
      <c r="AG21" s="108"/>
      <c r="AH21" s="108"/>
      <c r="AI21" s="108"/>
      <c r="AJ21" s="108"/>
      <c r="AK21" s="108"/>
      <c r="AL21" s="108"/>
      <c r="AM21" s="108"/>
      <c r="AN21" s="108"/>
      <c r="AO21" s="108"/>
      <c r="AP21" s="109"/>
      <c r="AQ21" s="2"/>
    </row>
    <row r="22" spans="1:43" ht="15.75" customHeight="1" x14ac:dyDescent="0.25">
      <c r="A22" s="102"/>
      <c r="B22" s="108"/>
      <c r="C22" s="108"/>
      <c r="D22" s="108"/>
      <c r="E22" s="108"/>
      <c r="F22" s="108"/>
      <c r="G22" s="108"/>
      <c r="H22" s="108"/>
      <c r="I22" s="108"/>
      <c r="J22" s="108"/>
      <c r="K22" s="108"/>
      <c r="L22" s="108"/>
      <c r="M22" s="108"/>
      <c r="N22" s="108"/>
      <c r="O22" s="108"/>
      <c r="P22" s="108"/>
      <c r="Q22" s="108"/>
      <c r="R22" s="108"/>
      <c r="S22" s="108"/>
      <c r="T22" s="108"/>
      <c r="U22" s="108"/>
      <c r="V22" s="108"/>
      <c r="W22" s="108"/>
      <c r="X22" s="108"/>
      <c r="Y22" s="108"/>
      <c r="Z22" s="108"/>
      <c r="AA22" s="108"/>
      <c r="AB22" s="108"/>
      <c r="AC22" s="108"/>
      <c r="AD22" s="108"/>
      <c r="AE22" s="108"/>
      <c r="AF22" s="108"/>
      <c r="AG22" s="108"/>
      <c r="AH22" s="108"/>
      <c r="AI22" s="108"/>
      <c r="AJ22" s="108"/>
      <c r="AK22" s="108"/>
      <c r="AL22" s="108"/>
      <c r="AM22" s="108"/>
      <c r="AN22" s="108"/>
      <c r="AO22" s="108"/>
      <c r="AP22" s="109"/>
      <c r="AQ22" s="2"/>
    </row>
    <row r="23" spans="1:43" ht="15.75" customHeight="1" x14ac:dyDescent="0.25">
      <c r="A23" s="102"/>
      <c r="B23" s="108"/>
      <c r="C23" s="108"/>
      <c r="D23" s="108"/>
      <c r="E23" s="108"/>
      <c r="F23" s="108"/>
      <c r="G23" s="108"/>
      <c r="H23" s="108"/>
      <c r="I23" s="108"/>
      <c r="J23" s="108"/>
      <c r="K23" s="108"/>
      <c r="L23" s="108"/>
      <c r="M23" s="108"/>
      <c r="N23" s="108"/>
      <c r="O23" s="108"/>
      <c r="P23" s="108"/>
      <c r="Q23" s="108"/>
      <c r="R23" s="108"/>
      <c r="S23" s="108"/>
      <c r="T23" s="108"/>
      <c r="U23" s="108"/>
      <c r="V23" s="108"/>
      <c r="W23" s="108"/>
      <c r="X23" s="108"/>
      <c r="Y23" s="108"/>
      <c r="Z23" s="108"/>
      <c r="AA23" s="108"/>
      <c r="AB23" s="108"/>
      <c r="AC23" s="108"/>
      <c r="AD23" s="108"/>
      <c r="AE23" s="108"/>
      <c r="AF23" s="108"/>
      <c r="AG23" s="108"/>
      <c r="AH23" s="108"/>
      <c r="AI23" s="108"/>
      <c r="AJ23" s="108"/>
      <c r="AK23" s="108"/>
      <c r="AL23" s="108"/>
      <c r="AM23" s="108"/>
      <c r="AN23" s="108"/>
      <c r="AO23" s="108"/>
      <c r="AP23" s="109"/>
      <c r="AQ23" s="2"/>
    </row>
    <row r="24" spans="1:43" ht="15.75" customHeight="1" x14ac:dyDescent="0.25">
      <c r="A24" s="102"/>
      <c r="B24" s="108"/>
      <c r="C24" s="108"/>
      <c r="D24" s="108"/>
      <c r="E24" s="108"/>
      <c r="F24" s="108"/>
      <c r="G24" s="108"/>
      <c r="H24" s="108"/>
      <c r="I24" s="108"/>
      <c r="J24" s="108"/>
      <c r="K24" s="108"/>
      <c r="L24" s="108"/>
      <c r="M24" s="108"/>
      <c r="N24" s="108"/>
      <c r="O24" s="108"/>
      <c r="P24" s="108"/>
      <c r="Q24" s="108"/>
      <c r="R24" s="108"/>
      <c r="S24" s="108"/>
      <c r="T24" s="108"/>
      <c r="U24" s="108"/>
      <c r="V24" s="108"/>
      <c r="W24" s="108"/>
      <c r="X24" s="108"/>
      <c r="Y24" s="108"/>
      <c r="Z24" s="108"/>
      <c r="AA24" s="108"/>
      <c r="AB24" s="108"/>
      <c r="AC24" s="108"/>
      <c r="AD24" s="108"/>
      <c r="AE24" s="108"/>
      <c r="AF24" s="108"/>
      <c r="AG24" s="108"/>
      <c r="AH24" s="108"/>
      <c r="AI24" s="108"/>
      <c r="AJ24" s="108"/>
      <c r="AK24" s="108"/>
      <c r="AL24" s="108"/>
      <c r="AM24" s="108"/>
      <c r="AN24" s="108"/>
      <c r="AO24" s="108"/>
      <c r="AP24" s="109"/>
      <c r="AQ24" s="2"/>
    </row>
    <row r="25" spans="1:43" ht="15.75" customHeight="1" x14ac:dyDescent="0.25">
      <c r="A25" s="103"/>
      <c r="B25" s="110"/>
      <c r="C25" s="110"/>
      <c r="D25" s="110"/>
      <c r="E25" s="110"/>
      <c r="F25" s="110"/>
      <c r="G25" s="110"/>
      <c r="H25" s="110"/>
      <c r="I25" s="110"/>
      <c r="J25" s="110"/>
      <c r="K25" s="110"/>
      <c r="L25" s="110"/>
      <c r="M25" s="110"/>
      <c r="N25" s="110"/>
      <c r="O25" s="110"/>
      <c r="P25" s="110"/>
      <c r="Q25" s="110"/>
      <c r="R25" s="110"/>
      <c r="S25" s="110"/>
      <c r="T25" s="110"/>
      <c r="U25" s="110"/>
      <c r="V25" s="110"/>
      <c r="W25" s="110"/>
      <c r="X25" s="110"/>
      <c r="Y25" s="110"/>
      <c r="Z25" s="110"/>
      <c r="AA25" s="110"/>
      <c r="AB25" s="110"/>
      <c r="AC25" s="110"/>
      <c r="AD25" s="110"/>
      <c r="AE25" s="110"/>
      <c r="AF25" s="110"/>
      <c r="AG25" s="110"/>
      <c r="AH25" s="110"/>
      <c r="AI25" s="110"/>
      <c r="AJ25" s="110"/>
      <c r="AK25" s="110"/>
      <c r="AL25" s="110"/>
      <c r="AM25" s="110"/>
      <c r="AN25" s="110"/>
      <c r="AO25" s="110"/>
      <c r="AP25" s="111"/>
      <c r="AQ25" s="2"/>
    </row>
    <row r="26" spans="1:43" ht="15.75" x14ac:dyDescent="0.25">
      <c r="A26" s="9" t="s">
        <v>16</v>
      </c>
      <c r="B26" s="10" t="s">
        <v>15</v>
      </c>
      <c r="C26" s="10"/>
      <c r="D26" s="10"/>
      <c r="E26" s="10"/>
      <c r="F26" s="10"/>
      <c r="G26" s="10"/>
      <c r="H26" s="10"/>
      <c r="I26" s="10"/>
      <c r="J26" s="10"/>
      <c r="K26" s="104"/>
      <c r="L26" s="104"/>
      <c r="M26" s="104"/>
      <c r="N26" s="104"/>
      <c r="O26" s="104"/>
      <c r="P26" s="104"/>
      <c r="Q26" s="104"/>
      <c r="R26" s="104"/>
      <c r="S26" s="104"/>
      <c r="T26" s="104"/>
      <c r="U26" s="104"/>
      <c r="V26" s="104"/>
      <c r="W26" s="104"/>
      <c r="X26" s="104"/>
      <c r="Y26" s="104"/>
      <c r="Z26" s="104"/>
      <c r="AA26" s="104"/>
      <c r="AB26" s="104"/>
      <c r="AC26" s="104"/>
      <c r="AD26" s="104"/>
      <c r="AE26" s="104"/>
      <c r="AF26" s="104"/>
      <c r="AG26" s="104"/>
      <c r="AH26" s="104"/>
      <c r="AI26" s="104"/>
      <c r="AJ26" s="104"/>
      <c r="AK26" s="104"/>
      <c r="AL26" s="104"/>
      <c r="AM26" s="104"/>
      <c r="AN26" s="104"/>
      <c r="AO26" s="104"/>
      <c r="AP26" s="105"/>
      <c r="AQ26" s="12"/>
    </row>
    <row r="27" spans="1:43" ht="15.75" x14ac:dyDescent="0.25">
      <c r="A27" s="11"/>
      <c r="B27" s="94"/>
      <c r="C27" s="94"/>
      <c r="D27" s="94"/>
      <c r="E27" s="94"/>
      <c r="F27" s="94"/>
      <c r="G27" s="94"/>
      <c r="H27" s="94"/>
      <c r="I27" s="94"/>
      <c r="J27" s="94"/>
      <c r="K27" s="94"/>
      <c r="L27" s="94"/>
      <c r="M27" s="94"/>
      <c r="N27" s="94"/>
      <c r="O27" s="94"/>
      <c r="P27" s="94"/>
      <c r="Q27" s="94"/>
      <c r="R27" s="94"/>
      <c r="S27" s="94"/>
      <c r="T27" s="94"/>
      <c r="U27" s="94"/>
      <c r="V27" s="94"/>
      <c r="W27" s="94"/>
      <c r="X27" s="94"/>
      <c r="Y27" s="94"/>
      <c r="Z27" s="94"/>
      <c r="AA27" s="94"/>
      <c r="AB27" s="94"/>
      <c r="AC27" s="94"/>
      <c r="AD27" s="94"/>
      <c r="AE27" s="94"/>
      <c r="AF27" s="94"/>
      <c r="AG27" s="94"/>
      <c r="AH27" s="94"/>
      <c r="AI27" s="94"/>
      <c r="AJ27" s="94"/>
      <c r="AK27" s="94"/>
      <c r="AL27" s="94"/>
      <c r="AM27" s="94"/>
      <c r="AN27" s="94"/>
      <c r="AO27" s="94"/>
      <c r="AP27" s="95"/>
      <c r="AQ27" s="12"/>
    </row>
    <row r="28" spans="1:43" ht="15.75" x14ac:dyDescent="0.25">
      <c r="A28" s="11"/>
      <c r="B28" s="94"/>
      <c r="C28" s="94"/>
      <c r="D28" s="94"/>
      <c r="E28" s="94"/>
      <c r="F28" s="94"/>
      <c r="G28" s="94"/>
      <c r="H28" s="94"/>
      <c r="I28" s="94"/>
      <c r="J28" s="94"/>
      <c r="K28" s="94"/>
      <c r="L28" s="94"/>
      <c r="M28" s="94"/>
      <c r="N28" s="94"/>
      <c r="O28" s="94"/>
      <c r="P28" s="94"/>
      <c r="Q28" s="94"/>
      <c r="R28" s="94"/>
      <c r="S28" s="94"/>
      <c r="T28" s="94"/>
      <c r="U28" s="94"/>
      <c r="V28" s="94"/>
      <c r="W28" s="94"/>
      <c r="X28" s="94"/>
      <c r="Y28" s="94"/>
      <c r="Z28" s="94"/>
      <c r="AA28" s="94"/>
      <c r="AB28" s="94"/>
      <c r="AC28" s="94"/>
      <c r="AD28" s="94"/>
      <c r="AE28" s="94"/>
      <c r="AF28" s="94"/>
      <c r="AG28" s="94"/>
      <c r="AH28" s="94"/>
      <c r="AI28" s="94"/>
      <c r="AJ28" s="94"/>
      <c r="AK28" s="94"/>
      <c r="AL28" s="94"/>
      <c r="AM28" s="94"/>
      <c r="AN28" s="94"/>
      <c r="AO28" s="94"/>
      <c r="AP28" s="95"/>
      <c r="AQ28" s="12"/>
    </row>
    <row r="29" spans="1:43" ht="15.75" x14ac:dyDescent="0.25">
      <c r="A29" s="11"/>
      <c r="B29" s="94"/>
      <c r="C29" s="94"/>
      <c r="D29" s="94"/>
      <c r="E29" s="94"/>
      <c r="F29" s="94"/>
      <c r="G29" s="94"/>
      <c r="H29" s="94"/>
      <c r="I29" s="94"/>
      <c r="J29" s="94"/>
      <c r="K29" s="94"/>
      <c r="L29" s="94"/>
      <c r="M29" s="94"/>
      <c r="N29" s="94"/>
      <c r="O29" s="94"/>
      <c r="P29" s="94"/>
      <c r="Q29" s="94"/>
      <c r="R29" s="94"/>
      <c r="S29" s="94"/>
      <c r="T29" s="94"/>
      <c r="U29" s="94"/>
      <c r="V29" s="94"/>
      <c r="W29" s="94"/>
      <c r="X29" s="94"/>
      <c r="Y29" s="94"/>
      <c r="Z29" s="94"/>
      <c r="AA29" s="94"/>
      <c r="AB29" s="94"/>
      <c r="AC29" s="94"/>
      <c r="AD29" s="94"/>
      <c r="AE29" s="94"/>
      <c r="AF29" s="94"/>
      <c r="AG29" s="94"/>
      <c r="AH29" s="94"/>
      <c r="AI29" s="94"/>
      <c r="AJ29" s="94"/>
      <c r="AK29" s="94"/>
      <c r="AL29" s="94"/>
      <c r="AM29" s="94"/>
      <c r="AN29" s="94"/>
      <c r="AO29" s="94"/>
      <c r="AP29" s="95"/>
      <c r="AQ29" s="12"/>
    </row>
    <row r="30" spans="1:43" ht="15.75" x14ac:dyDescent="0.25">
      <c r="A30" s="11"/>
      <c r="B30" s="94"/>
      <c r="C30" s="94"/>
      <c r="D30" s="94"/>
      <c r="E30" s="94"/>
      <c r="F30" s="94"/>
      <c r="G30" s="94"/>
      <c r="H30" s="94"/>
      <c r="I30" s="94"/>
      <c r="J30" s="94"/>
      <c r="K30" s="94"/>
      <c r="L30" s="94"/>
      <c r="M30" s="94"/>
      <c r="N30" s="94"/>
      <c r="O30" s="94"/>
      <c r="P30" s="94"/>
      <c r="Q30" s="94"/>
      <c r="R30" s="94"/>
      <c r="S30" s="94"/>
      <c r="T30" s="94"/>
      <c r="U30" s="94"/>
      <c r="V30" s="94"/>
      <c r="W30" s="94"/>
      <c r="X30" s="94"/>
      <c r="Y30" s="94"/>
      <c r="Z30" s="94"/>
      <c r="AA30" s="94"/>
      <c r="AB30" s="94"/>
      <c r="AC30" s="94"/>
      <c r="AD30" s="94"/>
      <c r="AE30" s="94"/>
      <c r="AF30" s="94"/>
      <c r="AG30" s="94"/>
      <c r="AH30" s="94"/>
      <c r="AI30" s="94"/>
      <c r="AJ30" s="94"/>
      <c r="AK30" s="94"/>
      <c r="AL30" s="94"/>
      <c r="AM30" s="94"/>
      <c r="AN30" s="94"/>
      <c r="AO30" s="94"/>
      <c r="AP30" s="95"/>
      <c r="AQ30" s="12"/>
    </row>
    <row r="31" spans="1:43" ht="15.75" x14ac:dyDescent="0.25">
      <c r="A31" s="13"/>
      <c r="B31" s="96"/>
      <c r="C31" s="96"/>
      <c r="D31" s="96"/>
      <c r="E31" s="96"/>
      <c r="F31" s="96"/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6"/>
      <c r="W31" s="96"/>
      <c r="X31" s="96"/>
      <c r="Y31" s="96"/>
      <c r="Z31" s="96"/>
      <c r="AA31" s="96"/>
      <c r="AB31" s="96"/>
      <c r="AC31" s="96"/>
      <c r="AD31" s="96"/>
      <c r="AE31" s="96"/>
      <c r="AF31" s="96"/>
      <c r="AG31" s="96"/>
      <c r="AH31" s="96"/>
      <c r="AI31" s="96"/>
      <c r="AJ31" s="96"/>
      <c r="AK31" s="96"/>
      <c r="AL31" s="96"/>
      <c r="AM31" s="96"/>
      <c r="AN31" s="96"/>
      <c r="AO31" s="96"/>
      <c r="AP31" s="97"/>
      <c r="AQ31" s="12"/>
    </row>
    <row r="32" spans="1:43" ht="15.75" x14ac:dyDescent="0.25">
      <c r="A32" s="13" t="s">
        <v>18</v>
      </c>
      <c r="B32" s="14" t="s">
        <v>17</v>
      </c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62"/>
      <c r="R32" s="62"/>
      <c r="S32" s="62"/>
      <c r="T32" s="62"/>
      <c r="U32" s="62"/>
      <c r="V32" s="62"/>
      <c r="W32" s="62"/>
      <c r="X32" s="62"/>
      <c r="Y32" s="62"/>
      <c r="Z32" s="62"/>
      <c r="AA32" s="62"/>
      <c r="AB32" s="62"/>
      <c r="AC32" s="62"/>
      <c r="AD32" s="62"/>
      <c r="AE32" s="62"/>
      <c r="AF32" s="62"/>
      <c r="AG32" s="62"/>
      <c r="AH32" s="62"/>
      <c r="AI32" s="62"/>
      <c r="AJ32" s="62"/>
      <c r="AK32" s="62"/>
      <c r="AL32" s="62"/>
      <c r="AM32" s="62"/>
      <c r="AN32" s="62"/>
      <c r="AO32" s="62"/>
      <c r="AP32" s="63"/>
      <c r="AQ32" s="23"/>
    </row>
    <row r="33" spans="1:43" ht="15.75" customHeight="1" x14ac:dyDescent="0.25">
      <c r="A33" s="9" t="s">
        <v>19</v>
      </c>
      <c r="B33" s="72" t="s">
        <v>113</v>
      </c>
      <c r="C33" s="73"/>
      <c r="D33" s="73"/>
      <c r="E33" s="73"/>
      <c r="F33" s="73"/>
      <c r="G33" s="73"/>
      <c r="H33" s="73"/>
      <c r="I33" s="73"/>
      <c r="J33" s="73"/>
      <c r="K33" s="73"/>
      <c r="L33" s="73"/>
      <c r="M33" s="73"/>
      <c r="N33" s="73"/>
      <c r="O33" s="73"/>
      <c r="P33" s="73"/>
      <c r="Q33" s="73"/>
      <c r="R33" s="73"/>
      <c r="S33" s="73"/>
      <c r="T33" s="73"/>
      <c r="U33" s="73"/>
      <c r="V33" s="73"/>
      <c r="W33" s="73"/>
      <c r="X33" s="73"/>
      <c r="Y33" s="73"/>
      <c r="Z33" s="73"/>
      <c r="AA33" s="73"/>
      <c r="AB33" s="73"/>
      <c r="AC33" s="73"/>
      <c r="AD33" s="73"/>
      <c r="AE33" s="73"/>
      <c r="AF33" s="73"/>
      <c r="AG33" s="73"/>
      <c r="AH33" s="73"/>
      <c r="AI33" s="73"/>
      <c r="AJ33" s="73"/>
      <c r="AK33" s="73"/>
      <c r="AL33" s="73"/>
      <c r="AM33" s="73"/>
      <c r="AN33" s="73"/>
      <c r="AO33" s="73"/>
      <c r="AP33" s="74"/>
      <c r="AQ33" s="3"/>
    </row>
    <row r="34" spans="1:43" ht="15.75" x14ac:dyDescent="0.25">
      <c r="A34" s="11"/>
      <c r="B34" s="75"/>
      <c r="C34" s="75"/>
      <c r="D34" s="75"/>
      <c r="E34" s="75"/>
      <c r="F34" s="75"/>
      <c r="G34" s="75"/>
      <c r="H34" s="75"/>
      <c r="I34" s="75"/>
      <c r="J34" s="75"/>
      <c r="K34" s="75"/>
      <c r="L34" s="75"/>
      <c r="M34" s="75"/>
      <c r="N34" s="75"/>
      <c r="O34" s="75"/>
      <c r="P34" s="75"/>
      <c r="Q34" s="75"/>
      <c r="R34" s="75"/>
      <c r="S34" s="75"/>
      <c r="T34" s="75"/>
      <c r="U34" s="75"/>
      <c r="V34" s="75"/>
      <c r="W34" s="75"/>
      <c r="X34" s="75"/>
      <c r="Y34" s="75"/>
      <c r="Z34" s="75"/>
      <c r="AA34" s="75"/>
      <c r="AB34" s="75"/>
      <c r="AC34" s="75"/>
      <c r="AD34" s="75"/>
      <c r="AE34" s="75"/>
      <c r="AF34" s="75"/>
      <c r="AG34" s="75"/>
      <c r="AH34" s="75"/>
      <c r="AI34" s="75"/>
      <c r="AJ34" s="75"/>
      <c r="AK34" s="75"/>
      <c r="AL34" s="75"/>
      <c r="AM34" s="75"/>
      <c r="AN34" s="75"/>
      <c r="AO34" s="75"/>
      <c r="AP34" s="76"/>
      <c r="AQ34" s="3"/>
    </row>
    <row r="35" spans="1:43" ht="15.75" x14ac:dyDescent="0.25">
      <c r="A35" s="11"/>
      <c r="B35" s="77"/>
      <c r="C35" s="77"/>
      <c r="D35" s="77"/>
      <c r="E35" s="77"/>
      <c r="F35" s="77"/>
      <c r="G35" s="77"/>
      <c r="H35" s="77"/>
      <c r="I35" s="77"/>
      <c r="J35" s="77"/>
      <c r="K35" s="77"/>
      <c r="L35" s="77"/>
      <c r="M35" s="77"/>
      <c r="N35" s="77"/>
      <c r="O35" s="77"/>
      <c r="P35" s="77"/>
      <c r="Q35" s="77"/>
      <c r="R35" s="77"/>
      <c r="S35" s="77"/>
      <c r="T35" s="77"/>
      <c r="U35" s="77"/>
      <c r="V35" s="77"/>
      <c r="W35" s="77"/>
      <c r="X35" s="77"/>
      <c r="Y35" s="77"/>
      <c r="Z35" s="77"/>
      <c r="AA35" s="77"/>
      <c r="AB35" s="77"/>
      <c r="AC35" s="77"/>
      <c r="AD35" s="77"/>
      <c r="AE35" s="77"/>
      <c r="AF35" s="77"/>
      <c r="AG35" s="77"/>
      <c r="AH35" s="77"/>
      <c r="AI35" s="77"/>
      <c r="AJ35" s="77"/>
      <c r="AK35" s="77"/>
      <c r="AL35" s="77"/>
      <c r="AM35" s="77"/>
      <c r="AN35" s="77"/>
      <c r="AO35" s="77"/>
      <c r="AP35" s="78"/>
      <c r="AQ35" s="3"/>
    </row>
    <row r="36" spans="1:43" ht="15.75" x14ac:dyDescent="0.25">
      <c r="A36" s="11"/>
      <c r="B36" s="77"/>
      <c r="C36" s="77"/>
      <c r="D36" s="77"/>
      <c r="E36" s="77"/>
      <c r="F36" s="77"/>
      <c r="G36" s="77"/>
      <c r="H36" s="77"/>
      <c r="I36" s="77"/>
      <c r="J36" s="77"/>
      <c r="K36" s="77"/>
      <c r="L36" s="77"/>
      <c r="M36" s="77"/>
      <c r="N36" s="77"/>
      <c r="O36" s="77"/>
      <c r="P36" s="77"/>
      <c r="Q36" s="77"/>
      <c r="R36" s="77"/>
      <c r="S36" s="77"/>
      <c r="T36" s="77"/>
      <c r="U36" s="77"/>
      <c r="V36" s="77"/>
      <c r="W36" s="77"/>
      <c r="X36" s="77"/>
      <c r="Y36" s="77"/>
      <c r="Z36" s="77"/>
      <c r="AA36" s="77"/>
      <c r="AB36" s="77"/>
      <c r="AC36" s="77"/>
      <c r="AD36" s="77"/>
      <c r="AE36" s="77"/>
      <c r="AF36" s="77"/>
      <c r="AG36" s="77"/>
      <c r="AH36" s="77"/>
      <c r="AI36" s="77"/>
      <c r="AJ36" s="77"/>
      <c r="AK36" s="77"/>
      <c r="AL36" s="77"/>
      <c r="AM36" s="77"/>
      <c r="AN36" s="77"/>
      <c r="AO36" s="77"/>
      <c r="AP36" s="78"/>
      <c r="AQ36" s="3"/>
    </row>
    <row r="37" spans="1:43" ht="15.75" x14ac:dyDescent="0.25">
      <c r="A37" s="11"/>
      <c r="B37" s="77"/>
      <c r="C37" s="77"/>
      <c r="D37" s="77"/>
      <c r="E37" s="77"/>
      <c r="F37" s="77"/>
      <c r="G37" s="77"/>
      <c r="H37" s="77"/>
      <c r="I37" s="77"/>
      <c r="J37" s="77"/>
      <c r="K37" s="77"/>
      <c r="L37" s="77"/>
      <c r="M37" s="77"/>
      <c r="N37" s="77"/>
      <c r="O37" s="77"/>
      <c r="P37" s="77"/>
      <c r="Q37" s="77"/>
      <c r="R37" s="77"/>
      <c r="S37" s="77"/>
      <c r="T37" s="77"/>
      <c r="U37" s="77"/>
      <c r="V37" s="77"/>
      <c r="W37" s="77"/>
      <c r="X37" s="77"/>
      <c r="Y37" s="77"/>
      <c r="Z37" s="77"/>
      <c r="AA37" s="77"/>
      <c r="AB37" s="77"/>
      <c r="AC37" s="77"/>
      <c r="AD37" s="77"/>
      <c r="AE37" s="77"/>
      <c r="AF37" s="77"/>
      <c r="AG37" s="77"/>
      <c r="AH37" s="77"/>
      <c r="AI37" s="77"/>
      <c r="AJ37" s="77"/>
      <c r="AK37" s="77"/>
      <c r="AL37" s="77"/>
      <c r="AM37" s="77"/>
      <c r="AN37" s="77"/>
      <c r="AO37" s="77"/>
      <c r="AP37" s="78"/>
      <c r="AQ37" s="3"/>
    </row>
    <row r="38" spans="1:43" ht="15.75" x14ac:dyDescent="0.25">
      <c r="A38" s="13"/>
      <c r="B38" s="79"/>
      <c r="C38" s="79"/>
      <c r="D38" s="79"/>
      <c r="E38" s="79"/>
      <c r="F38" s="79"/>
      <c r="G38" s="79"/>
      <c r="H38" s="79"/>
      <c r="I38" s="79"/>
      <c r="J38" s="79"/>
      <c r="K38" s="79"/>
      <c r="L38" s="79"/>
      <c r="M38" s="79"/>
      <c r="N38" s="79"/>
      <c r="O38" s="79"/>
      <c r="P38" s="79"/>
      <c r="Q38" s="79"/>
      <c r="R38" s="79"/>
      <c r="S38" s="79"/>
      <c r="T38" s="79"/>
      <c r="U38" s="79"/>
      <c r="V38" s="79"/>
      <c r="W38" s="79"/>
      <c r="X38" s="79"/>
      <c r="Y38" s="79"/>
      <c r="Z38" s="79"/>
      <c r="AA38" s="79"/>
      <c r="AB38" s="79"/>
      <c r="AC38" s="79"/>
      <c r="AD38" s="79"/>
      <c r="AE38" s="79"/>
      <c r="AF38" s="79"/>
      <c r="AG38" s="79"/>
      <c r="AH38" s="79"/>
      <c r="AI38" s="79"/>
      <c r="AJ38" s="79"/>
      <c r="AK38" s="79"/>
      <c r="AL38" s="79"/>
      <c r="AM38" s="79"/>
      <c r="AN38" s="79"/>
      <c r="AO38" s="79"/>
      <c r="AP38" s="80"/>
      <c r="AQ38" s="3"/>
    </row>
    <row r="39" spans="1:43" ht="15.75" x14ac:dyDescent="0.25">
      <c r="A39" s="5" t="s">
        <v>21</v>
      </c>
      <c r="B39" s="6" t="s">
        <v>20</v>
      </c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92" t="s">
        <v>114</v>
      </c>
      <c r="AF39" s="92"/>
      <c r="AG39" s="92"/>
      <c r="AH39" s="92"/>
      <c r="AI39" s="92"/>
      <c r="AJ39" s="92"/>
      <c r="AK39" s="92"/>
      <c r="AL39" s="92"/>
      <c r="AM39" s="92"/>
      <c r="AN39" s="92"/>
      <c r="AO39" s="92"/>
      <c r="AP39" s="93"/>
      <c r="AQ39" s="12"/>
    </row>
    <row r="40" spans="1:43" ht="15.75" x14ac:dyDescent="0.25">
      <c r="A40" s="5" t="s">
        <v>23</v>
      </c>
      <c r="B40" s="6" t="s">
        <v>22</v>
      </c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92"/>
      <c r="Q40" s="92"/>
      <c r="R40" s="92"/>
      <c r="S40" s="92"/>
      <c r="T40" s="92"/>
      <c r="U40" s="92"/>
      <c r="V40" s="92"/>
      <c r="W40" s="92"/>
      <c r="X40" s="92"/>
      <c r="Y40" s="92"/>
      <c r="Z40" s="92"/>
      <c r="AA40" s="92"/>
      <c r="AB40" s="92"/>
      <c r="AC40" s="92"/>
      <c r="AD40" s="92"/>
      <c r="AE40" s="92"/>
      <c r="AF40" s="92"/>
      <c r="AG40" s="92"/>
      <c r="AH40" s="92"/>
      <c r="AI40" s="92"/>
      <c r="AJ40" s="92"/>
      <c r="AK40" s="92"/>
      <c r="AL40" s="92"/>
      <c r="AM40" s="92"/>
      <c r="AN40" s="92"/>
      <c r="AO40" s="92"/>
      <c r="AP40" s="93"/>
      <c r="AQ40" s="17"/>
    </row>
    <row r="41" spans="1:43" ht="15.75" x14ac:dyDescent="0.25">
      <c r="A41" s="7"/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2"/>
      <c r="AB41" s="12"/>
      <c r="AC41" s="12"/>
      <c r="AD41" s="12"/>
      <c r="AE41" s="12"/>
      <c r="AF41" s="12"/>
      <c r="AG41" s="12"/>
      <c r="AH41" s="12"/>
      <c r="AI41" s="12"/>
      <c r="AJ41" s="12"/>
      <c r="AK41" s="12"/>
      <c r="AL41" s="12"/>
      <c r="AM41" s="12"/>
      <c r="AN41" s="12"/>
      <c r="AO41" s="12"/>
      <c r="AP41" s="12"/>
      <c r="AQ41" s="12"/>
    </row>
    <row r="42" spans="1:43" ht="15.75" x14ac:dyDescent="0.25">
      <c r="A42" s="7"/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7"/>
      <c r="AP42" s="7"/>
      <c r="AQ42" s="7"/>
    </row>
    <row r="43" spans="1:43" ht="15.75" x14ac:dyDescent="0.25">
      <c r="A43" s="7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7"/>
      <c r="AP43" s="7"/>
      <c r="AQ43" s="7"/>
    </row>
    <row r="44" spans="1:43" ht="15.75" x14ac:dyDescent="0.25">
      <c r="A44" s="7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7"/>
      <c r="AP44" s="7"/>
      <c r="AQ44" s="7"/>
    </row>
    <row r="45" spans="1:43" ht="15.75" x14ac:dyDescent="0.25">
      <c r="A45" s="7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7"/>
      <c r="AP45" s="7"/>
      <c r="AQ45" s="7"/>
    </row>
    <row r="46" spans="1:43" ht="15.75" x14ac:dyDescent="0.25">
      <c r="A46" s="81" t="s">
        <v>25</v>
      </c>
      <c r="B46" s="82"/>
      <c r="C46" s="82"/>
      <c r="D46" s="82"/>
      <c r="E46" s="82"/>
      <c r="F46" s="82"/>
      <c r="G46" s="82"/>
      <c r="H46" s="82"/>
      <c r="I46" s="82"/>
      <c r="J46" s="82"/>
      <c r="K46" s="82"/>
      <c r="L46" s="82"/>
      <c r="M46" s="82"/>
      <c r="N46" s="82"/>
      <c r="O46" s="82"/>
      <c r="P46" s="82"/>
      <c r="Q46" s="82"/>
      <c r="R46" s="82"/>
      <c r="S46" s="82"/>
      <c r="T46" s="82"/>
      <c r="U46" s="82"/>
      <c r="V46" s="82"/>
      <c r="W46" s="82"/>
      <c r="X46" s="82"/>
      <c r="Y46" s="82"/>
      <c r="Z46" s="82"/>
      <c r="AA46" s="82"/>
      <c r="AB46" s="82"/>
      <c r="AC46" s="82"/>
      <c r="AD46" s="82"/>
      <c r="AE46" s="82"/>
      <c r="AF46" s="82"/>
      <c r="AG46" s="82"/>
      <c r="AH46" s="82"/>
      <c r="AI46" s="82"/>
      <c r="AJ46" s="82"/>
      <c r="AK46" s="82"/>
      <c r="AL46" s="82"/>
      <c r="AM46" s="82"/>
      <c r="AN46" s="82"/>
      <c r="AO46" s="82"/>
      <c r="AP46" s="83"/>
      <c r="AQ46" s="12"/>
    </row>
    <row r="47" spans="1:43" ht="15.75" x14ac:dyDescent="0.25">
      <c r="A47" s="9" t="s">
        <v>24</v>
      </c>
      <c r="B47" s="10" t="s">
        <v>26</v>
      </c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/>
      <c r="AF47" s="10"/>
      <c r="AG47" s="10"/>
      <c r="AH47" s="10"/>
      <c r="AI47" s="10"/>
      <c r="AJ47" s="10"/>
      <c r="AK47" s="10"/>
      <c r="AL47" s="10"/>
      <c r="AM47" s="10"/>
      <c r="AN47" s="10"/>
      <c r="AO47" s="10"/>
      <c r="AP47" s="16"/>
      <c r="AQ47" s="7"/>
    </row>
    <row r="48" spans="1:43" ht="15.75" x14ac:dyDescent="0.25">
      <c r="A48" s="11"/>
      <c r="B48" s="7" t="s">
        <v>27</v>
      </c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7"/>
      <c r="AP48" s="18"/>
      <c r="AQ48" s="7"/>
    </row>
    <row r="49" spans="1:46" ht="15.75" x14ac:dyDescent="0.25">
      <c r="A49" s="11"/>
      <c r="B49" s="77"/>
      <c r="C49" s="94"/>
      <c r="D49" s="94"/>
      <c r="E49" s="94"/>
      <c r="F49" s="94"/>
      <c r="G49" s="94"/>
      <c r="H49" s="94"/>
      <c r="I49" s="94"/>
      <c r="J49" s="94"/>
      <c r="K49" s="94"/>
      <c r="L49" s="94"/>
      <c r="M49" s="94"/>
      <c r="N49" s="94"/>
      <c r="O49" s="94"/>
      <c r="P49" s="94"/>
      <c r="Q49" s="94"/>
      <c r="R49" s="94"/>
      <c r="S49" s="94"/>
      <c r="T49" s="94"/>
      <c r="U49" s="94"/>
      <c r="V49" s="94"/>
      <c r="W49" s="94"/>
      <c r="X49" s="94"/>
      <c r="Y49" s="94"/>
      <c r="Z49" s="94"/>
      <c r="AA49" s="94"/>
      <c r="AB49" s="94"/>
      <c r="AC49" s="94"/>
      <c r="AD49" s="94"/>
      <c r="AE49" s="94"/>
      <c r="AF49" s="94"/>
      <c r="AG49" s="94"/>
      <c r="AH49" s="94"/>
      <c r="AI49" s="94"/>
      <c r="AJ49" s="94"/>
      <c r="AK49" s="94"/>
      <c r="AL49" s="94"/>
      <c r="AM49" s="94"/>
      <c r="AN49" s="94"/>
      <c r="AO49" s="94"/>
      <c r="AP49" s="95"/>
      <c r="AQ49" s="7"/>
    </row>
    <row r="50" spans="1:46" ht="15.75" x14ac:dyDescent="0.25">
      <c r="A50" s="11"/>
      <c r="B50" s="94"/>
      <c r="C50" s="94"/>
      <c r="D50" s="94"/>
      <c r="E50" s="94"/>
      <c r="F50" s="94"/>
      <c r="G50" s="94"/>
      <c r="H50" s="94"/>
      <c r="I50" s="94"/>
      <c r="J50" s="94"/>
      <c r="K50" s="94"/>
      <c r="L50" s="94"/>
      <c r="M50" s="94"/>
      <c r="N50" s="94"/>
      <c r="O50" s="94"/>
      <c r="P50" s="94"/>
      <c r="Q50" s="94"/>
      <c r="R50" s="94"/>
      <c r="S50" s="94"/>
      <c r="T50" s="94"/>
      <c r="U50" s="94"/>
      <c r="V50" s="94"/>
      <c r="W50" s="94"/>
      <c r="X50" s="94"/>
      <c r="Y50" s="94"/>
      <c r="Z50" s="94"/>
      <c r="AA50" s="94"/>
      <c r="AB50" s="94"/>
      <c r="AC50" s="94"/>
      <c r="AD50" s="94"/>
      <c r="AE50" s="94"/>
      <c r="AF50" s="94"/>
      <c r="AG50" s="94"/>
      <c r="AH50" s="94"/>
      <c r="AI50" s="94"/>
      <c r="AJ50" s="94"/>
      <c r="AK50" s="94"/>
      <c r="AL50" s="94"/>
      <c r="AM50" s="94"/>
      <c r="AN50" s="94"/>
      <c r="AO50" s="94"/>
      <c r="AP50" s="95"/>
      <c r="AQ50" s="7"/>
    </row>
    <row r="51" spans="1:46" ht="15.75" x14ac:dyDescent="0.25">
      <c r="A51" s="11"/>
      <c r="B51" s="94"/>
      <c r="C51" s="94"/>
      <c r="D51" s="94"/>
      <c r="E51" s="94"/>
      <c r="F51" s="94"/>
      <c r="G51" s="94"/>
      <c r="H51" s="94"/>
      <c r="I51" s="94"/>
      <c r="J51" s="94"/>
      <c r="K51" s="94"/>
      <c r="L51" s="94"/>
      <c r="M51" s="94"/>
      <c r="N51" s="94"/>
      <c r="O51" s="94"/>
      <c r="P51" s="94"/>
      <c r="Q51" s="94"/>
      <c r="R51" s="94"/>
      <c r="S51" s="94"/>
      <c r="T51" s="94"/>
      <c r="U51" s="94"/>
      <c r="V51" s="94"/>
      <c r="W51" s="94"/>
      <c r="X51" s="94"/>
      <c r="Y51" s="94"/>
      <c r="Z51" s="94"/>
      <c r="AA51" s="94"/>
      <c r="AB51" s="94"/>
      <c r="AC51" s="94"/>
      <c r="AD51" s="94"/>
      <c r="AE51" s="94"/>
      <c r="AF51" s="94"/>
      <c r="AG51" s="94"/>
      <c r="AH51" s="94"/>
      <c r="AI51" s="94"/>
      <c r="AJ51" s="94"/>
      <c r="AK51" s="94"/>
      <c r="AL51" s="94"/>
      <c r="AM51" s="94"/>
      <c r="AN51" s="94"/>
      <c r="AO51" s="94"/>
      <c r="AP51" s="95"/>
      <c r="AQ51" s="7"/>
    </row>
    <row r="52" spans="1:46" ht="15.75" x14ac:dyDescent="0.25">
      <c r="A52" s="11"/>
      <c r="B52" s="94"/>
      <c r="C52" s="94"/>
      <c r="D52" s="94"/>
      <c r="E52" s="94"/>
      <c r="F52" s="94"/>
      <c r="G52" s="94"/>
      <c r="H52" s="94"/>
      <c r="I52" s="94"/>
      <c r="J52" s="94"/>
      <c r="K52" s="94"/>
      <c r="L52" s="94"/>
      <c r="M52" s="94"/>
      <c r="N52" s="94"/>
      <c r="O52" s="94"/>
      <c r="P52" s="94"/>
      <c r="Q52" s="94"/>
      <c r="R52" s="94"/>
      <c r="S52" s="94"/>
      <c r="T52" s="94"/>
      <c r="U52" s="94"/>
      <c r="V52" s="94"/>
      <c r="W52" s="94"/>
      <c r="X52" s="94"/>
      <c r="Y52" s="94"/>
      <c r="Z52" s="94"/>
      <c r="AA52" s="94"/>
      <c r="AB52" s="94"/>
      <c r="AC52" s="94"/>
      <c r="AD52" s="94"/>
      <c r="AE52" s="94"/>
      <c r="AF52" s="94"/>
      <c r="AG52" s="94"/>
      <c r="AH52" s="94"/>
      <c r="AI52" s="94"/>
      <c r="AJ52" s="94"/>
      <c r="AK52" s="94"/>
      <c r="AL52" s="94"/>
      <c r="AM52" s="94"/>
      <c r="AN52" s="94"/>
      <c r="AO52" s="94"/>
      <c r="AP52" s="95"/>
      <c r="AQ52" s="7"/>
    </row>
    <row r="53" spans="1:46" ht="15.75" x14ac:dyDescent="0.25">
      <c r="A53" s="13"/>
      <c r="B53" s="96"/>
      <c r="C53" s="96"/>
      <c r="D53" s="96"/>
      <c r="E53" s="96"/>
      <c r="F53" s="96"/>
      <c r="G53" s="96"/>
      <c r="H53" s="96"/>
      <c r="I53" s="96"/>
      <c r="J53" s="96"/>
      <c r="K53" s="96"/>
      <c r="L53" s="96"/>
      <c r="M53" s="96"/>
      <c r="N53" s="96"/>
      <c r="O53" s="96"/>
      <c r="P53" s="96"/>
      <c r="Q53" s="96"/>
      <c r="R53" s="96"/>
      <c r="S53" s="96"/>
      <c r="T53" s="96"/>
      <c r="U53" s="96"/>
      <c r="V53" s="96"/>
      <c r="W53" s="96"/>
      <c r="X53" s="96"/>
      <c r="Y53" s="96"/>
      <c r="Z53" s="96"/>
      <c r="AA53" s="96"/>
      <c r="AB53" s="96"/>
      <c r="AC53" s="96"/>
      <c r="AD53" s="96"/>
      <c r="AE53" s="96"/>
      <c r="AF53" s="96"/>
      <c r="AG53" s="96"/>
      <c r="AH53" s="96"/>
      <c r="AI53" s="96"/>
      <c r="AJ53" s="96"/>
      <c r="AK53" s="96"/>
      <c r="AL53" s="96"/>
      <c r="AM53" s="96"/>
      <c r="AN53" s="96"/>
      <c r="AO53" s="96"/>
      <c r="AP53" s="97"/>
      <c r="AQ53" s="7"/>
    </row>
    <row r="54" spans="1:46" ht="15.75" x14ac:dyDescent="0.25">
      <c r="A54" s="9" t="s">
        <v>29</v>
      </c>
      <c r="B54" s="10" t="s">
        <v>28</v>
      </c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10"/>
      <c r="AD54" s="10"/>
      <c r="AE54" s="10"/>
      <c r="AF54" s="10"/>
      <c r="AG54" s="10"/>
      <c r="AH54" s="10"/>
      <c r="AI54" s="10"/>
      <c r="AJ54" s="10"/>
      <c r="AK54" s="10"/>
      <c r="AL54" s="10"/>
      <c r="AM54" s="10"/>
      <c r="AN54" s="10"/>
      <c r="AO54" s="10"/>
      <c r="AP54" s="16"/>
      <c r="AQ54" s="7"/>
    </row>
    <row r="55" spans="1:46" ht="15.75" x14ac:dyDescent="0.25">
      <c r="A55" s="11"/>
      <c r="B55" s="77"/>
      <c r="C55" s="77"/>
      <c r="D55" s="77"/>
      <c r="E55" s="77"/>
      <c r="F55" s="77"/>
      <c r="G55" s="77"/>
      <c r="H55" s="77"/>
      <c r="I55" s="77"/>
      <c r="J55" s="77"/>
      <c r="K55" s="77"/>
      <c r="L55" s="77"/>
      <c r="M55" s="77"/>
      <c r="N55" s="77"/>
      <c r="O55" s="77"/>
      <c r="P55" s="77"/>
      <c r="Q55" s="77"/>
      <c r="R55" s="77"/>
      <c r="S55" s="77"/>
      <c r="T55" s="77"/>
      <c r="U55" s="77"/>
      <c r="V55" s="77"/>
      <c r="W55" s="77"/>
      <c r="X55" s="77"/>
      <c r="Y55" s="77"/>
      <c r="Z55" s="77"/>
      <c r="AA55" s="77"/>
      <c r="AB55" s="77"/>
      <c r="AC55" s="77"/>
      <c r="AD55" s="77"/>
      <c r="AE55" s="77"/>
      <c r="AF55" s="77"/>
      <c r="AG55" s="77"/>
      <c r="AH55" s="77"/>
      <c r="AI55" s="77"/>
      <c r="AJ55" s="77"/>
      <c r="AK55" s="77"/>
      <c r="AL55" s="77"/>
      <c r="AM55" s="77"/>
      <c r="AN55" s="77"/>
      <c r="AO55" s="77"/>
      <c r="AP55" s="78"/>
      <c r="AQ55" s="4"/>
    </row>
    <row r="56" spans="1:46" ht="15.75" x14ac:dyDescent="0.25">
      <c r="A56" s="11"/>
      <c r="B56" s="77"/>
      <c r="C56" s="77"/>
      <c r="D56" s="77"/>
      <c r="E56" s="77"/>
      <c r="F56" s="77"/>
      <c r="G56" s="77"/>
      <c r="H56" s="77"/>
      <c r="I56" s="77"/>
      <c r="J56" s="77"/>
      <c r="K56" s="77"/>
      <c r="L56" s="77"/>
      <c r="M56" s="77"/>
      <c r="N56" s="77"/>
      <c r="O56" s="77"/>
      <c r="P56" s="77"/>
      <c r="Q56" s="77"/>
      <c r="R56" s="77"/>
      <c r="S56" s="77"/>
      <c r="T56" s="77"/>
      <c r="U56" s="77"/>
      <c r="V56" s="77"/>
      <c r="W56" s="77"/>
      <c r="X56" s="77"/>
      <c r="Y56" s="77"/>
      <c r="Z56" s="77"/>
      <c r="AA56" s="77"/>
      <c r="AB56" s="77"/>
      <c r="AC56" s="77"/>
      <c r="AD56" s="77"/>
      <c r="AE56" s="77"/>
      <c r="AF56" s="77"/>
      <c r="AG56" s="77"/>
      <c r="AH56" s="77"/>
      <c r="AI56" s="77"/>
      <c r="AJ56" s="77"/>
      <c r="AK56" s="77"/>
      <c r="AL56" s="77"/>
      <c r="AM56" s="77"/>
      <c r="AN56" s="77"/>
      <c r="AO56" s="77"/>
      <c r="AP56" s="78"/>
      <c r="AQ56" s="4"/>
    </row>
    <row r="57" spans="1:46" ht="15.75" x14ac:dyDescent="0.25">
      <c r="A57" s="11"/>
      <c r="B57" s="77"/>
      <c r="C57" s="77"/>
      <c r="D57" s="77"/>
      <c r="E57" s="77"/>
      <c r="F57" s="77"/>
      <c r="G57" s="77"/>
      <c r="H57" s="77"/>
      <c r="I57" s="77"/>
      <c r="J57" s="77"/>
      <c r="K57" s="77"/>
      <c r="L57" s="77"/>
      <c r="M57" s="77"/>
      <c r="N57" s="77"/>
      <c r="O57" s="77"/>
      <c r="P57" s="77"/>
      <c r="Q57" s="77"/>
      <c r="R57" s="77"/>
      <c r="S57" s="77"/>
      <c r="T57" s="77"/>
      <c r="U57" s="77"/>
      <c r="V57" s="77"/>
      <c r="W57" s="77"/>
      <c r="X57" s="77"/>
      <c r="Y57" s="77"/>
      <c r="Z57" s="77"/>
      <c r="AA57" s="77"/>
      <c r="AB57" s="77"/>
      <c r="AC57" s="77"/>
      <c r="AD57" s="77"/>
      <c r="AE57" s="77"/>
      <c r="AF57" s="77"/>
      <c r="AG57" s="77"/>
      <c r="AH57" s="77"/>
      <c r="AI57" s="77"/>
      <c r="AJ57" s="77"/>
      <c r="AK57" s="77"/>
      <c r="AL57" s="77"/>
      <c r="AM57" s="77"/>
      <c r="AN57" s="77"/>
      <c r="AO57" s="77"/>
      <c r="AP57" s="78"/>
      <c r="AQ57" s="4"/>
    </row>
    <row r="58" spans="1:46" ht="15.75" x14ac:dyDescent="0.25">
      <c r="A58" s="11"/>
      <c r="B58" s="77"/>
      <c r="C58" s="77"/>
      <c r="D58" s="77"/>
      <c r="E58" s="77"/>
      <c r="F58" s="77"/>
      <c r="G58" s="77"/>
      <c r="H58" s="77"/>
      <c r="I58" s="77"/>
      <c r="J58" s="77"/>
      <c r="K58" s="77"/>
      <c r="L58" s="77"/>
      <c r="M58" s="77"/>
      <c r="N58" s="77"/>
      <c r="O58" s="77"/>
      <c r="P58" s="77"/>
      <c r="Q58" s="77"/>
      <c r="R58" s="77"/>
      <c r="S58" s="77"/>
      <c r="T58" s="77"/>
      <c r="U58" s="77"/>
      <c r="V58" s="77"/>
      <c r="W58" s="77"/>
      <c r="X58" s="77"/>
      <c r="Y58" s="77"/>
      <c r="Z58" s="77"/>
      <c r="AA58" s="77"/>
      <c r="AB58" s="77"/>
      <c r="AC58" s="77"/>
      <c r="AD58" s="77"/>
      <c r="AE58" s="77"/>
      <c r="AF58" s="77"/>
      <c r="AG58" s="77"/>
      <c r="AH58" s="77"/>
      <c r="AI58" s="77"/>
      <c r="AJ58" s="77"/>
      <c r="AK58" s="77"/>
      <c r="AL58" s="77"/>
      <c r="AM58" s="77"/>
      <c r="AN58" s="77"/>
      <c r="AO58" s="77"/>
      <c r="AP58" s="78"/>
      <c r="AQ58" s="4"/>
    </row>
    <row r="59" spans="1:46" ht="15.75" x14ac:dyDescent="0.25">
      <c r="A59" s="13"/>
      <c r="B59" s="79"/>
      <c r="C59" s="79"/>
      <c r="D59" s="79"/>
      <c r="E59" s="79"/>
      <c r="F59" s="79"/>
      <c r="G59" s="79"/>
      <c r="H59" s="79"/>
      <c r="I59" s="79"/>
      <c r="J59" s="79"/>
      <c r="K59" s="79"/>
      <c r="L59" s="79"/>
      <c r="M59" s="79"/>
      <c r="N59" s="79"/>
      <c r="O59" s="79"/>
      <c r="P59" s="79"/>
      <c r="Q59" s="79"/>
      <c r="R59" s="79"/>
      <c r="S59" s="79"/>
      <c r="T59" s="79"/>
      <c r="U59" s="79"/>
      <c r="V59" s="79"/>
      <c r="W59" s="79"/>
      <c r="X59" s="79"/>
      <c r="Y59" s="79"/>
      <c r="Z59" s="79"/>
      <c r="AA59" s="79"/>
      <c r="AB59" s="79"/>
      <c r="AC59" s="79"/>
      <c r="AD59" s="79"/>
      <c r="AE59" s="79"/>
      <c r="AF59" s="79"/>
      <c r="AG59" s="79"/>
      <c r="AH59" s="79"/>
      <c r="AI59" s="79"/>
      <c r="AJ59" s="79"/>
      <c r="AK59" s="79"/>
      <c r="AL59" s="79"/>
      <c r="AM59" s="79"/>
      <c r="AN59" s="79"/>
      <c r="AO59" s="79"/>
      <c r="AP59" s="80"/>
      <c r="AQ59" s="4"/>
    </row>
    <row r="60" spans="1:46" ht="15.75" x14ac:dyDescent="0.25">
      <c r="A60" s="9" t="s">
        <v>30</v>
      </c>
      <c r="B60" s="10" t="s">
        <v>31</v>
      </c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20"/>
      <c r="Q60" s="20"/>
      <c r="R60" s="99" t="s">
        <v>32</v>
      </c>
      <c r="S60" s="99"/>
      <c r="T60" s="10"/>
      <c r="U60" s="10"/>
      <c r="V60" s="10"/>
      <c r="W60" s="10"/>
      <c r="X60" s="20"/>
      <c r="Y60" s="20"/>
      <c r="Z60" s="10"/>
      <c r="AA60" s="10"/>
      <c r="AB60" s="10"/>
      <c r="AC60" s="10"/>
      <c r="AD60" s="10"/>
      <c r="AE60" s="10"/>
      <c r="AF60" s="10"/>
      <c r="AG60" s="10"/>
      <c r="AH60" s="10"/>
      <c r="AI60" s="10"/>
      <c r="AJ60" s="10"/>
      <c r="AK60" s="10"/>
      <c r="AL60" s="10"/>
      <c r="AM60" s="10"/>
      <c r="AN60" s="10"/>
      <c r="AO60" s="10"/>
      <c r="AP60" s="16"/>
      <c r="AQ60" s="7"/>
      <c r="AS60" s="1" t="s">
        <v>32</v>
      </c>
      <c r="AT60" s="1" t="s">
        <v>33</v>
      </c>
    </row>
    <row r="61" spans="1:46" ht="15.75" x14ac:dyDescent="0.25">
      <c r="A61" s="11"/>
      <c r="B61" s="94"/>
      <c r="C61" s="94"/>
      <c r="D61" s="94"/>
      <c r="E61" s="94"/>
      <c r="F61" s="94"/>
      <c r="G61" s="94"/>
      <c r="H61" s="94"/>
      <c r="I61" s="94"/>
      <c r="J61" s="94"/>
      <c r="K61" s="94"/>
      <c r="L61" s="94"/>
      <c r="M61" s="94"/>
      <c r="N61" s="94"/>
      <c r="O61" s="94"/>
      <c r="P61" s="94"/>
      <c r="Q61" s="94"/>
      <c r="R61" s="94"/>
      <c r="S61" s="94"/>
      <c r="T61" s="94"/>
      <c r="U61" s="94"/>
      <c r="V61" s="94"/>
      <c r="W61" s="94"/>
      <c r="X61" s="94"/>
      <c r="Y61" s="94"/>
      <c r="Z61" s="94"/>
      <c r="AA61" s="94"/>
      <c r="AB61" s="94"/>
      <c r="AC61" s="94"/>
      <c r="AD61" s="94"/>
      <c r="AE61" s="94"/>
      <c r="AF61" s="94"/>
      <c r="AG61" s="94"/>
      <c r="AH61" s="94"/>
      <c r="AI61" s="94"/>
      <c r="AJ61" s="94"/>
      <c r="AK61" s="94"/>
      <c r="AL61" s="94"/>
      <c r="AM61" s="94"/>
      <c r="AN61" s="94"/>
      <c r="AO61" s="94"/>
      <c r="AP61" s="95"/>
      <c r="AQ61" s="4"/>
    </row>
    <row r="62" spans="1:46" ht="15.75" x14ac:dyDescent="0.25">
      <c r="A62" s="11"/>
      <c r="B62" s="94"/>
      <c r="C62" s="94"/>
      <c r="D62" s="94"/>
      <c r="E62" s="94"/>
      <c r="F62" s="94"/>
      <c r="G62" s="94"/>
      <c r="H62" s="94"/>
      <c r="I62" s="94"/>
      <c r="J62" s="94"/>
      <c r="K62" s="94"/>
      <c r="L62" s="94"/>
      <c r="M62" s="94"/>
      <c r="N62" s="94"/>
      <c r="O62" s="94"/>
      <c r="P62" s="94"/>
      <c r="Q62" s="94"/>
      <c r="R62" s="94"/>
      <c r="S62" s="94"/>
      <c r="T62" s="94"/>
      <c r="U62" s="94"/>
      <c r="V62" s="94"/>
      <c r="W62" s="94"/>
      <c r="X62" s="94"/>
      <c r="Y62" s="94"/>
      <c r="Z62" s="94"/>
      <c r="AA62" s="94"/>
      <c r="AB62" s="94"/>
      <c r="AC62" s="94"/>
      <c r="AD62" s="94"/>
      <c r="AE62" s="94"/>
      <c r="AF62" s="94"/>
      <c r="AG62" s="94"/>
      <c r="AH62" s="94"/>
      <c r="AI62" s="94"/>
      <c r="AJ62" s="94"/>
      <c r="AK62" s="94"/>
      <c r="AL62" s="94"/>
      <c r="AM62" s="94"/>
      <c r="AN62" s="94"/>
      <c r="AO62" s="94"/>
      <c r="AP62" s="95"/>
      <c r="AQ62" s="4"/>
    </row>
    <row r="63" spans="1:46" ht="15.75" x14ac:dyDescent="0.25">
      <c r="A63" s="11"/>
      <c r="B63" s="94"/>
      <c r="C63" s="94"/>
      <c r="D63" s="94"/>
      <c r="E63" s="94"/>
      <c r="F63" s="94"/>
      <c r="G63" s="94"/>
      <c r="H63" s="94"/>
      <c r="I63" s="94"/>
      <c r="J63" s="94"/>
      <c r="K63" s="94"/>
      <c r="L63" s="94"/>
      <c r="M63" s="94"/>
      <c r="N63" s="94"/>
      <c r="O63" s="94"/>
      <c r="P63" s="94"/>
      <c r="Q63" s="94"/>
      <c r="R63" s="94"/>
      <c r="S63" s="94"/>
      <c r="T63" s="94"/>
      <c r="U63" s="94"/>
      <c r="V63" s="94"/>
      <c r="W63" s="94"/>
      <c r="X63" s="94"/>
      <c r="Y63" s="94"/>
      <c r="Z63" s="94"/>
      <c r="AA63" s="94"/>
      <c r="AB63" s="94"/>
      <c r="AC63" s="94"/>
      <c r="AD63" s="94"/>
      <c r="AE63" s="94"/>
      <c r="AF63" s="94"/>
      <c r="AG63" s="94"/>
      <c r="AH63" s="94"/>
      <c r="AI63" s="94"/>
      <c r="AJ63" s="94"/>
      <c r="AK63" s="94"/>
      <c r="AL63" s="94"/>
      <c r="AM63" s="94"/>
      <c r="AN63" s="94"/>
      <c r="AO63" s="94"/>
      <c r="AP63" s="95"/>
      <c r="AQ63" s="4"/>
    </row>
    <row r="64" spans="1:46" ht="15.75" customHeight="1" x14ac:dyDescent="0.25">
      <c r="A64" s="21"/>
      <c r="B64" s="94"/>
      <c r="C64" s="94"/>
      <c r="D64" s="94"/>
      <c r="E64" s="94"/>
      <c r="F64" s="94"/>
      <c r="G64" s="94"/>
      <c r="H64" s="94"/>
      <c r="I64" s="94"/>
      <c r="J64" s="94"/>
      <c r="K64" s="94"/>
      <c r="L64" s="94"/>
      <c r="M64" s="94"/>
      <c r="N64" s="94"/>
      <c r="O64" s="94"/>
      <c r="P64" s="94"/>
      <c r="Q64" s="94"/>
      <c r="R64" s="94"/>
      <c r="S64" s="94"/>
      <c r="T64" s="94"/>
      <c r="U64" s="94"/>
      <c r="V64" s="94"/>
      <c r="W64" s="94"/>
      <c r="X64" s="94"/>
      <c r="Y64" s="94"/>
      <c r="Z64" s="94"/>
      <c r="AA64" s="94"/>
      <c r="AB64" s="94"/>
      <c r="AC64" s="94"/>
      <c r="AD64" s="94"/>
      <c r="AE64" s="94"/>
      <c r="AF64" s="94"/>
      <c r="AG64" s="94"/>
      <c r="AH64" s="94"/>
      <c r="AI64" s="94"/>
      <c r="AJ64" s="94"/>
      <c r="AK64" s="94"/>
      <c r="AL64" s="94"/>
      <c r="AM64" s="94"/>
      <c r="AN64" s="94"/>
      <c r="AO64" s="94"/>
      <c r="AP64" s="95"/>
      <c r="AQ64" s="4"/>
    </row>
    <row r="65" spans="1:48" ht="15.75" x14ac:dyDescent="0.25">
      <c r="A65" s="13"/>
      <c r="B65" s="96"/>
      <c r="C65" s="96"/>
      <c r="D65" s="96"/>
      <c r="E65" s="96"/>
      <c r="F65" s="96"/>
      <c r="G65" s="96"/>
      <c r="H65" s="96"/>
      <c r="I65" s="96"/>
      <c r="J65" s="96"/>
      <c r="K65" s="96"/>
      <c r="L65" s="96"/>
      <c r="M65" s="96"/>
      <c r="N65" s="96"/>
      <c r="O65" s="96"/>
      <c r="P65" s="96"/>
      <c r="Q65" s="96"/>
      <c r="R65" s="96"/>
      <c r="S65" s="96"/>
      <c r="T65" s="96"/>
      <c r="U65" s="96"/>
      <c r="V65" s="96"/>
      <c r="W65" s="96"/>
      <c r="X65" s="96"/>
      <c r="Y65" s="96"/>
      <c r="Z65" s="96"/>
      <c r="AA65" s="96"/>
      <c r="AB65" s="96"/>
      <c r="AC65" s="96"/>
      <c r="AD65" s="96"/>
      <c r="AE65" s="96"/>
      <c r="AF65" s="96"/>
      <c r="AG65" s="96"/>
      <c r="AH65" s="96"/>
      <c r="AI65" s="96"/>
      <c r="AJ65" s="96"/>
      <c r="AK65" s="96"/>
      <c r="AL65" s="96"/>
      <c r="AM65" s="96"/>
      <c r="AN65" s="96"/>
      <c r="AO65" s="96"/>
      <c r="AP65" s="97"/>
      <c r="AQ65" s="4"/>
    </row>
    <row r="66" spans="1:48" ht="15.75" x14ac:dyDescent="0.25">
      <c r="A66" s="7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  <c r="AM66" s="7"/>
      <c r="AN66" s="7"/>
      <c r="AO66" s="7"/>
      <c r="AP66" s="7"/>
      <c r="AQ66" s="7"/>
    </row>
    <row r="67" spans="1:48" ht="15.75" x14ac:dyDescent="0.25">
      <c r="A67" s="7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  <c r="AM67" s="7"/>
      <c r="AN67" s="7"/>
      <c r="AO67" s="7"/>
      <c r="AP67" s="7"/>
      <c r="AQ67" s="7"/>
    </row>
    <row r="68" spans="1:48" ht="15.75" x14ac:dyDescent="0.25">
      <c r="A68" s="98" t="s">
        <v>38</v>
      </c>
      <c r="B68" s="99"/>
      <c r="C68" s="99"/>
      <c r="D68" s="99"/>
      <c r="E68" s="99"/>
      <c r="F68" s="99"/>
      <c r="G68" s="99"/>
      <c r="H68" s="99"/>
      <c r="I68" s="99"/>
      <c r="J68" s="99"/>
      <c r="K68" s="99"/>
      <c r="L68" s="99"/>
      <c r="M68" s="99"/>
      <c r="N68" s="99"/>
      <c r="O68" s="99"/>
      <c r="P68" s="99"/>
      <c r="Q68" s="99"/>
      <c r="R68" s="99"/>
      <c r="S68" s="99"/>
      <c r="T68" s="99"/>
      <c r="U68" s="100"/>
      <c r="V68" s="9" t="s">
        <v>34</v>
      </c>
      <c r="W68" s="10"/>
      <c r="X68" s="10"/>
      <c r="Y68" s="91" t="e">
        <f>AU69&amp;"/"&amp;AU70&amp;"/"&amp;AU71</f>
        <v>#NUM!</v>
      </c>
      <c r="Z68" s="91"/>
      <c r="AA68" s="91"/>
      <c r="AB68" s="91"/>
      <c r="AC68" s="91"/>
      <c r="AD68" s="24" t="str">
        <f>U17</f>
        <v>ইং</v>
      </c>
      <c r="AE68" s="90"/>
      <c r="AF68" s="90"/>
      <c r="AG68" s="20"/>
      <c r="AH68" s="10"/>
      <c r="AI68" s="10"/>
      <c r="AJ68" s="10"/>
      <c r="AK68" s="10"/>
      <c r="AL68" s="10"/>
      <c r="AM68" s="10"/>
      <c r="AN68" s="10"/>
      <c r="AO68" s="10"/>
      <c r="AP68" s="16"/>
      <c r="AQ68" s="7"/>
      <c r="AT68" s="47" t="e">
        <f>DATE(S17,P17,M17)</f>
        <v>#NUM!</v>
      </c>
    </row>
    <row r="69" spans="1:48" ht="15.75" x14ac:dyDescent="0.25">
      <c r="A69" s="84"/>
      <c r="B69" s="85"/>
      <c r="C69" s="85"/>
      <c r="D69" s="85"/>
      <c r="E69" s="85"/>
      <c r="F69" s="85"/>
      <c r="G69" s="85"/>
      <c r="H69" s="85"/>
      <c r="I69" s="85"/>
      <c r="J69" s="85"/>
      <c r="K69" s="85"/>
      <c r="L69" s="85"/>
      <c r="M69" s="85"/>
      <c r="N69" s="85"/>
      <c r="O69" s="85"/>
      <c r="P69" s="85"/>
      <c r="Q69" s="85"/>
      <c r="R69" s="85"/>
      <c r="S69" s="85"/>
      <c r="T69" s="85"/>
      <c r="U69" s="86"/>
      <c r="V69" s="11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7"/>
      <c r="AI69" s="7"/>
      <c r="AJ69" s="7"/>
      <c r="AK69" s="7"/>
      <c r="AL69" s="7"/>
      <c r="AM69" s="7"/>
      <c r="AN69" s="7"/>
      <c r="AO69" s="7"/>
      <c r="AP69" s="18"/>
      <c r="AQ69" s="7"/>
      <c r="AT69" s="25" t="s">
        <v>42</v>
      </c>
      <c r="AU69" s="1" t="e">
        <f>DAY(AT68)</f>
        <v>#NUM!</v>
      </c>
    </row>
    <row r="70" spans="1:48" ht="15.75" x14ac:dyDescent="0.25">
      <c r="A70" s="84"/>
      <c r="B70" s="85"/>
      <c r="C70" s="85"/>
      <c r="D70" s="85"/>
      <c r="E70" s="85"/>
      <c r="F70" s="85"/>
      <c r="G70" s="85"/>
      <c r="H70" s="85"/>
      <c r="I70" s="85"/>
      <c r="J70" s="85"/>
      <c r="K70" s="85"/>
      <c r="L70" s="85"/>
      <c r="M70" s="85"/>
      <c r="N70" s="85"/>
      <c r="O70" s="85"/>
      <c r="P70" s="85"/>
      <c r="Q70" s="85"/>
      <c r="R70" s="85"/>
      <c r="S70" s="85"/>
      <c r="T70" s="85"/>
      <c r="U70" s="86"/>
      <c r="V70" s="11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7"/>
      <c r="AJ70" s="7"/>
      <c r="AK70" s="7"/>
      <c r="AL70" s="7"/>
      <c r="AM70" s="7"/>
      <c r="AN70" s="7"/>
      <c r="AO70" s="7"/>
      <c r="AP70" s="18"/>
      <c r="AQ70" s="7"/>
      <c r="AT70" s="1" t="s">
        <v>43</v>
      </c>
      <c r="AU70" s="1" t="e">
        <f>MONTH(AT68)</f>
        <v>#NUM!</v>
      </c>
    </row>
    <row r="71" spans="1:48" ht="15.75" x14ac:dyDescent="0.25">
      <c r="A71" s="87"/>
      <c r="B71" s="88"/>
      <c r="C71" s="88"/>
      <c r="D71" s="88"/>
      <c r="E71" s="88"/>
      <c r="F71" s="88"/>
      <c r="G71" s="88"/>
      <c r="H71" s="88"/>
      <c r="I71" s="88"/>
      <c r="J71" s="88"/>
      <c r="K71" s="88"/>
      <c r="L71" s="88"/>
      <c r="M71" s="88"/>
      <c r="N71" s="88"/>
      <c r="O71" s="88"/>
      <c r="P71" s="88"/>
      <c r="Q71" s="88"/>
      <c r="R71" s="88"/>
      <c r="S71" s="88"/>
      <c r="T71" s="88"/>
      <c r="U71" s="89"/>
      <c r="V71" s="13"/>
      <c r="W71" s="14"/>
      <c r="X71" s="14"/>
      <c r="Y71" s="14"/>
      <c r="Z71" s="14"/>
      <c r="AA71" s="14"/>
      <c r="AB71" s="14"/>
      <c r="AC71" s="14"/>
      <c r="AD71" s="14"/>
      <c r="AE71" s="14"/>
      <c r="AF71" s="14"/>
      <c r="AG71" s="14"/>
      <c r="AH71" s="14"/>
      <c r="AI71" s="14"/>
      <c r="AJ71" s="14"/>
      <c r="AK71" s="14"/>
      <c r="AL71" s="14"/>
      <c r="AM71" s="14"/>
      <c r="AN71" s="14"/>
      <c r="AO71" s="14"/>
      <c r="AP71" s="19"/>
      <c r="AQ71" s="7"/>
      <c r="AT71" s="1" t="s">
        <v>44</v>
      </c>
      <c r="AU71" s="1" t="e">
        <f>YEAR(AT68)</f>
        <v>#NUM!</v>
      </c>
    </row>
    <row r="72" spans="1:48" ht="15.75" x14ac:dyDescent="0.25">
      <c r="A72" s="7"/>
      <c r="B72" s="17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7"/>
      <c r="AK72" s="7"/>
      <c r="AL72" s="7"/>
      <c r="AM72" s="7"/>
      <c r="AN72" s="7"/>
      <c r="AO72" s="7"/>
      <c r="AP72" s="7"/>
      <c r="AQ72" s="7"/>
    </row>
    <row r="73" spans="1:48" ht="15.75" x14ac:dyDescent="0.25">
      <c r="A73" s="81" t="s">
        <v>102</v>
      </c>
      <c r="B73" s="82"/>
      <c r="C73" s="82"/>
      <c r="D73" s="82"/>
      <c r="E73" s="82"/>
      <c r="F73" s="82"/>
      <c r="G73" s="82"/>
      <c r="H73" s="82"/>
      <c r="I73" s="82"/>
      <c r="J73" s="82"/>
      <c r="K73" s="82"/>
      <c r="L73" s="82"/>
      <c r="M73" s="82"/>
      <c r="N73" s="82"/>
      <c r="O73" s="82"/>
      <c r="P73" s="82"/>
      <c r="Q73" s="82"/>
      <c r="R73" s="82"/>
      <c r="S73" s="82"/>
      <c r="T73" s="82"/>
      <c r="U73" s="82"/>
      <c r="V73" s="82"/>
      <c r="W73" s="82"/>
      <c r="X73" s="82"/>
      <c r="Y73" s="82"/>
      <c r="Z73" s="82"/>
      <c r="AA73" s="82"/>
      <c r="AB73" s="82"/>
      <c r="AC73" s="82"/>
      <c r="AD73" s="82"/>
      <c r="AE73" s="82"/>
      <c r="AF73" s="82"/>
      <c r="AG73" s="82"/>
      <c r="AH73" s="82"/>
      <c r="AI73" s="82"/>
      <c r="AJ73" s="82"/>
      <c r="AK73" s="82"/>
      <c r="AL73" s="82"/>
      <c r="AM73" s="82"/>
      <c r="AN73" s="82"/>
      <c r="AO73" s="82"/>
      <c r="AP73" s="83"/>
      <c r="AQ73" s="12"/>
    </row>
    <row r="74" spans="1:48" ht="15.75" x14ac:dyDescent="0.25">
      <c r="A74" s="9" t="s">
        <v>35</v>
      </c>
      <c r="B74" s="10"/>
      <c r="C74" s="10"/>
      <c r="D74" s="10"/>
      <c r="E74" s="10"/>
      <c r="F74" s="124" t="e">
        <f>$AT$75</f>
        <v>#NUM!</v>
      </c>
      <c r="G74" s="124"/>
      <c r="H74" s="124"/>
      <c r="I74" s="124"/>
      <c r="J74" s="26" t="str">
        <f>$AD$68</f>
        <v>ইং</v>
      </c>
      <c r="K74" s="10"/>
      <c r="L74" s="10"/>
      <c r="M74" s="10"/>
      <c r="N74" s="10"/>
      <c r="O74" s="10"/>
      <c r="P74" s="10"/>
      <c r="Q74" s="10"/>
      <c r="R74" s="16"/>
      <c r="S74" s="7" t="s">
        <v>36</v>
      </c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9" t="s">
        <v>37</v>
      </c>
      <c r="AI74" s="10"/>
      <c r="AJ74" s="10"/>
      <c r="AK74" s="10"/>
      <c r="AL74" s="10"/>
      <c r="AM74" s="10"/>
      <c r="AN74" s="10"/>
      <c r="AO74" s="10"/>
      <c r="AP74" s="16"/>
      <c r="AQ74" s="7"/>
      <c r="AT74" s="48" t="e">
        <f>AT68+1</f>
        <v>#NUM!</v>
      </c>
      <c r="AU74" s="121" t="e">
        <f>CHOOSE(WEEKDAY(AT68,2),"সোমবার","মঙ্গলবার","বুধবার","বৃহস্পতি","শুক্রবার","শনিবার","রবিবার")</f>
        <v>#NUM!</v>
      </c>
      <c r="AV74" s="121"/>
    </row>
    <row r="75" spans="1:48" ht="15.75" x14ac:dyDescent="0.25">
      <c r="A75" s="11"/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18"/>
      <c r="S75" s="64" t="s">
        <v>121</v>
      </c>
      <c r="T75" s="65"/>
      <c r="U75" s="65"/>
      <c r="V75" s="65"/>
      <c r="W75" s="65"/>
      <c r="X75" s="65"/>
      <c r="Y75" s="65"/>
      <c r="Z75" s="65"/>
      <c r="AA75" s="65"/>
      <c r="AB75" s="65"/>
      <c r="AC75" s="65"/>
      <c r="AD75" s="65"/>
      <c r="AE75" s="65"/>
      <c r="AF75" s="65"/>
      <c r="AG75" s="66"/>
      <c r="AH75" s="11"/>
      <c r="AI75" s="7"/>
      <c r="AJ75" s="7"/>
      <c r="AK75" s="7"/>
      <c r="AL75" s="7"/>
      <c r="AM75" s="7"/>
      <c r="AN75" s="7"/>
      <c r="AO75" s="7"/>
      <c r="AP75" s="18"/>
      <c r="AQ75" s="7"/>
      <c r="AT75" s="48" t="e">
        <f>AT74+AU75</f>
        <v>#NUM!</v>
      </c>
      <c r="AU75" s="122" t="e">
        <f>IF(AU74="শুক্রবার",1,0)</f>
        <v>#NUM!</v>
      </c>
      <c r="AV75" s="123"/>
    </row>
    <row r="76" spans="1:48" ht="15.75" x14ac:dyDescent="0.25">
      <c r="A76" s="11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18"/>
      <c r="S76" s="64" t="s">
        <v>122</v>
      </c>
      <c r="T76" s="65"/>
      <c r="U76" s="65"/>
      <c r="V76" s="65"/>
      <c r="W76" s="65"/>
      <c r="X76" s="65"/>
      <c r="Y76" s="65"/>
      <c r="Z76" s="65"/>
      <c r="AA76" s="65"/>
      <c r="AB76" s="65"/>
      <c r="AC76" s="65"/>
      <c r="AD76" s="65"/>
      <c r="AE76" s="65"/>
      <c r="AF76" s="65"/>
      <c r="AG76" s="66"/>
      <c r="AH76" s="11"/>
      <c r="AI76" s="7"/>
      <c r="AJ76" s="7"/>
      <c r="AK76" s="7"/>
      <c r="AL76" s="7"/>
      <c r="AM76" s="7"/>
      <c r="AN76" s="7"/>
      <c r="AO76" s="7"/>
      <c r="AP76" s="18"/>
      <c r="AQ76" s="7"/>
    </row>
    <row r="77" spans="1:48" ht="15.75" x14ac:dyDescent="0.25">
      <c r="A77" s="13"/>
      <c r="B77" s="14"/>
      <c r="C77" s="14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9"/>
      <c r="S77" s="61">
        <f>$AU$9</f>
        <v>0</v>
      </c>
      <c r="T77" s="62"/>
      <c r="U77" s="62"/>
      <c r="V77" s="62"/>
      <c r="W77" s="62"/>
      <c r="X77" s="62"/>
      <c r="Y77" s="62"/>
      <c r="Z77" s="62"/>
      <c r="AA77" s="62"/>
      <c r="AB77" s="62"/>
      <c r="AC77" s="62"/>
      <c r="AD77" s="62"/>
      <c r="AE77" s="62"/>
      <c r="AF77" s="62"/>
      <c r="AG77" s="63"/>
      <c r="AH77" s="13"/>
      <c r="AI77" s="14"/>
      <c r="AJ77" s="14"/>
      <c r="AK77" s="14"/>
      <c r="AL77" s="14"/>
      <c r="AM77" s="14"/>
      <c r="AN77" s="14"/>
      <c r="AO77" s="14"/>
      <c r="AP77" s="19"/>
      <c r="AQ77" s="7"/>
    </row>
    <row r="78" spans="1:48" ht="15.75" x14ac:dyDescent="0.25">
      <c r="A78" s="7"/>
      <c r="B78" s="7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  <c r="AB78" s="7"/>
      <c r="AC78" s="7"/>
      <c r="AD78" s="7"/>
      <c r="AE78" s="7"/>
      <c r="AF78" s="7"/>
      <c r="AG78" s="7"/>
      <c r="AH78" s="7"/>
      <c r="AI78" s="7"/>
      <c r="AJ78" s="7"/>
      <c r="AK78" s="7"/>
      <c r="AL78" s="7"/>
      <c r="AM78" s="7"/>
      <c r="AN78" s="7"/>
      <c r="AO78" s="7"/>
      <c r="AP78" s="7"/>
      <c r="AQ78" s="7"/>
    </row>
    <row r="79" spans="1:48" ht="15.75" x14ac:dyDescent="0.25"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7"/>
      <c r="AH79" s="7"/>
      <c r="AI79" s="7"/>
      <c r="AJ79" s="7"/>
      <c r="AK79" s="7"/>
      <c r="AL79" s="7"/>
      <c r="AM79" s="7"/>
      <c r="AN79" s="7"/>
      <c r="AO79" s="7"/>
      <c r="AP79" s="7"/>
      <c r="AQ79" s="7"/>
    </row>
  </sheetData>
  <mergeCells count="55">
    <mergeCell ref="A6:AP6"/>
    <mergeCell ref="A8:AP8"/>
    <mergeCell ref="D14:U14"/>
    <mergeCell ref="AU74:AV74"/>
    <mergeCell ref="AU75:AV75"/>
    <mergeCell ref="F74:I74"/>
    <mergeCell ref="A9:C9"/>
    <mergeCell ref="D9:U9"/>
    <mergeCell ref="V9:X9"/>
    <mergeCell ref="D10:U10"/>
    <mergeCell ref="V10:AA10"/>
    <mergeCell ref="Y9:AP9"/>
    <mergeCell ref="V14:AA14"/>
    <mergeCell ref="AB14:AP14"/>
    <mergeCell ref="A16:AP16"/>
    <mergeCell ref="AB10:AP10"/>
    <mergeCell ref="A12:AP12"/>
    <mergeCell ref="A13:C13"/>
    <mergeCell ref="D13:U13"/>
    <mergeCell ref="V13:X13"/>
    <mergeCell ref="Y13:AP13"/>
    <mergeCell ref="A20:A25"/>
    <mergeCell ref="K26:AP26"/>
    <mergeCell ref="B20:AP25"/>
    <mergeCell ref="M17:N17"/>
    <mergeCell ref="P17:Q17"/>
    <mergeCell ref="B19:J19"/>
    <mergeCell ref="K19:AP19"/>
    <mergeCell ref="B17:I17"/>
    <mergeCell ref="B18:I18"/>
    <mergeCell ref="J18:AP18"/>
    <mergeCell ref="S17:T17"/>
    <mergeCell ref="P40:AP40"/>
    <mergeCell ref="B27:AP31"/>
    <mergeCell ref="B55:AP59"/>
    <mergeCell ref="B61:AP65"/>
    <mergeCell ref="A68:U68"/>
    <mergeCell ref="A46:AP46"/>
    <mergeCell ref="R60:S60"/>
    <mergeCell ref="S77:AG77"/>
    <mergeCell ref="S76:AG76"/>
    <mergeCell ref="S75:AG75"/>
    <mergeCell ref="AS8:BE8"/>
    <mergeCell ref="AU9:BE9"/>
    <mergeCell ref="AU10:BE10"/>
    <mergeCell ref="B33:AP34"/>
    <mergeCell ref="B35:AP38"/>
    <mergeCell ref="A73:AP73"/>
    <mergeCell ref="A69:U71"/>
    <mergeCell ref="AE68:AF68"/>
    <mergeCell ref="Y68:AC68"/>
    <mergeCell ref="W17:AP17"/>
    <mergeCell ref="B49:AP53"/>
    <mergeCell ref="Q32:AP32"/>
    <mergeCell ref="AE39:AP39"/>
  </mergeCells>
  <conditionalFormatting sqref="Y9:AP9 D9:U10 AB10:AP10 D13:U14 AB14:AP14 Y13:AP13 M17:N17 P17:Q17 S17:T17 W17:AP17 J18:AP18 K19:AP19 B20:AP25 B27:AP31 Q32:AP32 AE39:AP39 P40:AP40 B55:AP59 B61:AP65">
    <cfRule type="containsBlanks" dxfId="3" priority="3">
      <formula>LEN(TRIM(B9))=0</formula>
    </cfRule>
  </conditionalFormatting>
  <conditionalFormatting sqref="B49:AP53">
    <cfRule type="containsBlanks" dxfId="2" priority="2">
      <formula>LEN(TRIM(B49))=0</formula>
    </cfRule>
  </conditionalFormatting>
  <conditionalFormatting sqref="B35:AP38">
    <cfRule type="containsBlanks" dxfId="1" priority="1">
      <formula>LEN(TRIM(B35))=0</formula>
    </cfRule>
  </conditionalFormatting>
  <dataValidations count="1">
    <dataValidation type="list" allowBlank="1" showInputMessage="1" showErrorMessage="1" sqref="R60:S60" xr:uid="{1636D4AE-4C8B-4226-8F14-3DD930A86ABE}">
      <formula1>$AS$60:$AT$60</formula1>
    </dataValidation>
  </dataValidations>
  <pageMargins left="0.7" right="0.45" top="0.75" bottom="0.75" header="0.3" footer="0.3"/>
  <pageSetup scale="10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5BF454-7005-4CE0-847B-3DED011E330D}">
  <sheetPr>
    <tabColor rgb="FF002060"/>
  </sheetPr>
  <dimension ref="A5:BH53"/>
  <sheetViews>
    <sheetView view="pageBreakPreview" topLeftCell="A22" zoomScaleNormal="100" zoomScaleSheetLayoutView="100" workbookViewId="0">
      <selection activeCell="N39" sqref="N39:AF39"/>
    </sheetView>
  </sheetViews>
  <sheetFormatPr defaultRowHeight="15" x14ac:dyDescent="0.25"/>
  <cols>
    <col min="1" max="1" width="3.85546875" style="1" customWidth="1"/>
    <col min="2" max="2" width="4" style="1" customWidth="1"/>
    <col min="3" max="3" width="6.5703125" style="1" customWidth="1"/>
    <col min="4" max="4" width="7" style="1" customWidth="1"/>
    <col min="5" max="8" width="3" style="1" customWidth="1"/>
    <col min="9" max="12" width="2.28515625" style="1" customWidth="1"/>
    <col min="13" max="13" width="2.85546875" style="1" customWidth="1"/>
    <col min="14" max="17" width="1.5703125" style="1" customWidth="1"/>
    <col min="18" max="18" width="1.140625" style="1" customWidth="1"/>
    <col min="19" max="26" width="2.140625" style="1" customWidth="1"/>
    <col min="27" max="27" width="6" style="1" customWidth="1"/>
    <col min="28" max="29" width="4.5703125" style="1" customWidth="1"/>
    <col min="30" max="32" width="2.5703125" style="1" customWidth="1"/>
    <col min="33" max="40" width="9.140625" style="1"/>
    <col min="41" max="41" width="5.85546875" style="1" customWidth="1"/>
    <col min="42" max="42" width="6.7109375" style="1" customWidth="1"/>
    <col min="43" max="43" width="7.5703125" style="1" customWidth="1"/>
    <col min="44" max="16384" width="9.140625" style="1"/>
  </cols>
  <sheetData>
    <row r="5" spans="1:60" s="38" customFormat="1" ht="12.75" customHeight="1" x14ac:dyDescent="0.25">
      <c r="A5" s="141" t="s">
        <v>46</v>
      </c>
      <c r="B5" s="141"/>
      <c r="C5" s="141"/>
      <c r="D5" s="141"/>
      <c r="E5" s="141"/>
      <c r="F5" s="141"/>
      <c r="G5" s="141"/>
      <c r="H5" s="141"/>
      <c r="I5" s="141"/>
      <c r="J5" s="141"/>
      <c r="K5" s="141"/>
      <c r="L5" s="141"/>
      <c r="M5" s="141"/>
      <c r="N5" s="141"/>
      <c r="O5" s="141"/>
      <c r="P5" s="141"/>
      <c r="Q5" s="141"/>
      <c r="R5" s="141"/>
      <c r="S5" s="141"/>
      <c r="T5" s="141"/>
      <c r="U5" s="141"/>
      <c r="V5" s="141"/>
      <c r="W5" s="141"/>
      <c r="X5" s="141"/>
      <c r="Y5" s="141"/>
      <c r="Z5" s="141"/>
      <c r="AA5" s="141"/>
      <c r="AB5" s="141"/>
      <c r="AC5" s="141"/>
      <c r="AD5" s="141"/>
      <c r="AE5" s="141"/>
      <c r="AF5" s="141"/>
      <c r="AG5" s="37"/>
      <c r="AH5" s="37"/>
      <c r="AI5" s="37"/>
      <c r="AJ5" s="37"/>
      <c r="AK5" s="37"/>
      <c r="AL5" s="37"/>
      <c r="AM5" s="37"/>
      <c r="AN5" s="37"/>
      <c r="AO5" s="37"/>
      <c r="AP5" s="37"/>
      <c r="AQ5" s="37"/>
      <c r="AR5" s="37"/>
      <c r="AS5" s="37"/>
      <c r="AT5" s="37"/>
      <c r="AU5" s="37"/>
      <c r="AV5" s="37"/>
      <c r="AW5" s="37"/>
      <c r="AX5" s="37"/>
      <c r="AY5" s="37"/>
      <c r="AZ5" s="37"/>
      <c r="BA5" s="37"/>
      <c r="BB5" s="37"/>
      <c r="BC5" s="37"/>
      <c r="BD5" s="37"/>
      <c r="BE5" s="37"/>
      <c r="BF5" s="37"/>
      <c r="BG5" s="37"/>
      <c r="BH5" s="37"/>
    </row>
    <row r="6" spans="1:60" s="38" customFormat="1" ht="12.75" customHeight="1" x14ac:dyDescent="0.25">
      <c r="A6" s="141" t="s">
        <v>45</v>
      </c>
      <c r="B6" s="141"/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41"/>
      <c r="O6" s="141"/>
      <c r="P6" s="141"/>
      <c r="Q6" s="141"/>
      <c r="R6" s="141"/>
      <c r="S6" s="141"/>
      <c r="T6" s="141"/>
      <c r="U6" s="141"/>
      <c r="V6" s="141"/>
      <c r="W6" s="141"/>
      <c r="X6" s="141"/>
      <c r="Y6" s="141"/>
      <c r="Z6" s="141"/>
      <c r="AA6" s="141"/>
      <c r="AB6" s="141"/>
      <c r="AC6" s="141"/>
      <c r="AD6" s="141"/>
      <c r="AE6" s="141"/>
      <c r="AF6" s="141"/>
      <c r="AG6" s="37"/>
      <c r="AH6" s="37"/>
      <c r="AI6" s="37"/>
      <c r="AJ6" s="37"/>
      <c r="AK6" s="37"/>
      <c r="AL6" s="37"/>
      <c r="AM6" s="37"/>
      <c r="AN6" s="37"/>
      <c r="AO6" s="37"/>
      <c r="AP6" s="37"/>
      <c r="AQ6" s="37"/>
      <c r="AR6" s="37"/>
      <c r="AS6" s="37"/>
      <c r="AT6" s="37"/>
      <c r="AU6" s="37"/>
      <c r="AV6" s="37"/>
      <c r="AW6" s="37"/>
      <c r="AX6" s="37"/>
      <c r="AY6" s="37"/>
      <c r="AZ6" s="37"/>
      <c r="BA6" s="37"/>
      <c r="BB6" s="37"/>
      <c r="BC6" s="37"/>
      <c r="BD6" s="37"/>
      <c r="BE6" s="37"/>
      <c r="BF6" s="37"/>
      <c r="BG6" s="37"/>
      <c r="BH6" s="37"/>
    </row>
    <row r="7" spans="1:60" s="38" customFormat="1" ht="12.75" customHeight="1" x14ac:dyDescent="0.25">
      <c r="A7" s="141" t="s">
        <v>47</v>
      </c>
      <c r="B7" s="141"/>
      <c r="C7" s="141"/>
      <c r="D7" s="141"/>
      <c r="E7" s="141"/>
      <c r="F7" s="141"/>
      <c r="G7" s="141"/>
      <c r="H7" s="141"/>
      <c r="I7" s="141"/>
      <c r="J7" s="141"/>
      <c r="K7" s="141"/>
      <c r="L7" s="141"/>
      <c r="M7" s="141"/>
      <c r="N7" s="141"/>
      <c r="O7" s="141"/>
      <c r="P7" s="141"/>
      <c r="Q7" s="141"/>
      <c r="R7" s="141"/>
      <c r="S7" s="141"/>
      <c r="T7" s="141"/>
      <c r="U7" s="141"/>
      <c r="V7" s="141"/>
      <c r="W7" s="141"/>
      <c r="X7" s="141"/>
      <c r="Y7" s="141"/>
      <c r="Z7" s="141"/>
      <c r="AA7" s="141"/>
      <c r="AB7" s="141"/>
      <c r="AC7" s="141"/>
      <c r="AD7" s="141"/>
      <c r="AE7" s="141"/>
      <c r="AF7" s="141"/>
      <c r="AG7" s="37"/>
      <c r="AH7" s="37"/>
      <c r="AI7" s="37"/>
      <c r="AJ7" s="37"/>
      <c r="AK7" s="37"/>
      <c r="AL7" s="37"/>
      <c r="AM7" s="37"/>
      <c r="AN7" s="37"/>
      <c r="AO7" s="37"/>
      <c r="AP7" s="37"/>
      <c r="AQ7" s="37"/>
      <c r="AR7" s="37"/>
      <c r="AS7" s="37"/>
      <c r="AT7" s="37"/>
      <c r="AU7" s="37"/>
      <c r="AV7" s="37"/>
      <c r="AW7" s="37"/>
      <c r="AX7" s="37"/>
      <c r="AY7" s="37"/>
      <c r="AZ7" s="37"/>
      <c r="BA7" s="37"/>
      <c r="BB7" s="37"/>
      <c r="BC7" s="37"/>
      <c r="BD7" s="37"/>
      <c r="BE7" s="37"/>
      <c r="BF7" s="37"/>
      <c r="BG7" s="37"/>
      <c r="BH7" s="37"/>
    </row>
    <row r="8" spans="1:60" s="38" customFormat="1" ht="12.75" customHeight="1" x14ac:dyDescent="0.25">
      <c r="A8" s="142" t="s">
        <v>48</v>
      </c>
      <c r="B8" s="142"/>
      <c r="C8" s="142"/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2"/>
      <c r="S8" s="142"/>
      <c r="T8" s="142"/>
      <c r="U8" s="142"/>
      <c r="V8" s="142"/>
      <c r="W8" s="142"/>
      <c r="X8" s="142"/>
      <c r="Y8" s="142"/>
      <c r="Z8" s="142"/>
      <c r="AA8" s="142"/>
      <c r="AB8" s="142"/>
      <c r="AC8" s="142"/>
      <c r="AD8" s="142"/>
      <c r="AE8" s="142"/>
      <c r="AF8" s="142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</row>
    <row r="9" spans="1:60" s="28" customFormat="1" ht="22.5" customHeight="1" x14ac:dyDescent="0.25">
      <c r="A9" s="40" t="s">
        <v>8</v>
      </c>
      <c r="B9" s="40" t="s">
        <v>49</v>
      </c>
      <c r="C9" s="129" t="s">
        <v>100</v>
      </c>
      <c r="D9" s="129"/>
      <c r="E9" s="129"/>
      <c r="F9" s="129"/>
      <c r="G9" s="129"/>
      <c r="H9" s="129"/>
      <c r="I9" s="129"/>
      <c r="J9" s="129"/>
      <c r="K9" s="129"/>
      <c r="L9" s="130" t="str">
        <f>'দূর্ঘটনা অনুসন্ধান '!$AU$9&amp;" ,"&amp;'দূর্ঘটনা অনুসন্ধান '!$AU$10</f>
        <v xml:space="preserve"> ,</v>
      </c>
      <c r="M9" s="130"/>
      <c r="N9" s="130"/>
      <c r="O9" s="130"/>
      <c r="P9" s="130"/>
      <c r="Q9" s="130"/>
      <c r="R9" s="130"/>
      <c r="S9" s="130"/>
      <c r="T9" s="130"/>
      <c r="U9" s="130"/>
      <c r="V9" s="130"/>
      <c r="W9" s="130"/>
      <c r="X9" s="130"/>
      <c r="Y9" s="130"/>
      <c r="Z9" s="130"/>
      <c r="AA9" s="130"/>
      <c r="AB9" s="130"/>
      <c r="AC9" s="130"/>
      <c r="AD9" s="130"/>
      <c r="AE9" s="130"/>
      <c r="AF9" s="130"/>
      <c r="AS9" s="28" t="s">
        <v>50</v>
      </c>
    </row>
    <row r="10" spans="1:60" s="28" customFormat="1" ht="15.75" customHeight="1" x14ac:dyDescent="0.25">
      <c r="A10" s="40"/>
      <c r="B10" s="40" t="s">
        <v>51</v>
      </c>
      <c r="C10" s="40" t="s">
        <v>52</v>
      </c>
      <c r="J10" s="130"/>
      <c r="K10" s="130"/>
      <c r="L10" s="130"/>
      <c r="M10" s="130"/>
      <c r="N10" s="130"/>
      <c r="O10" s="130"/>
      <c r="P10" s="130"/>
      <c r="Q10" s="130"/>
      <c r="R10" s="130"/>
      <c r="S10" s="130"/>
      <c r="T10" s="130"/>
      <c r="U10" s="130"/>
      <c r="V10" s="130"/>
      <c r="W10" s="130"/>
      <c r="X10" s="130"/>
      <c r="Y10" s="130"/>
      <c r="Z10" s="130"/>
      <c r="AA10" s="130"/>
      <c r="AB10" s="130"/>
      <c r="AC10" s="130"/>
      <c r="AD10" s="130"/>
      <c r="AE10" s="130"/>
      <c r="AF10" s="130"/>
    </row>
    <row r="11" spans="1:60" s="28" customFormat="1" ht="15.75" customHeight="1" x14ac:dyDescent="0.25">
      <c r="A11" s="40"/>
      <c r="B11" s="42" t="s">
        <v>53</v>
      </c>
      <c r="C11" s="40" t="s">
        <v>54</v>
      </c>
      <c r="M11" s="130"/>
      <c r="N11" s="130"/>
      <c r="O11" s="130"/>
      <c r="P11" s="130"/>
      <c r="Q11" s="130"/>
      <c r="R11" s="130"/>
      <c r="S11" s="130"/>
      <c r="T11" s="130"/>
      <c r="U11" s="130"/>
      <c r="V11" s="130"/>
      <c r="W11" s="130"/>
      <c r="X11" s="130"/>
      <c r="Y11" s="130"/>
      <c r="Z11" s="130"/>
      <c r="AA11" s="130"/>
      <c r="AB11" s="130"/>
      <c r="AC11" s="130"/>
      <c r="AD11" s="130"/>
      <c r="AE11" s="130"/>
      <c r="AF11" s="130"/>
    </row>
    <row r="12" spans="1:60" s="28" customFormat="1" ht="15.75" customHeight="1" x14ac:dyDescent="0.25">
      <c r="A12" s="42" t="s">
        <v>11</v>
      </c>
      <c r="B12" s="40" t="s">
        <v>49</v>
      </c>
      <c r="C12" s="40" t="s">
        <v>55</v>
      </c>
      <c r="K12" s="131"/>
      <c r="L12" s="131"/>
      <c r="M12" s="131"/>
      <c r="N12" s="131"/>
      <c r="O12" s="131"/>
      <c r="P12" s="131"/>
      <c r="Q12" s="131"/>
      <c r="R12" s="131"/>
      <c r="S12" s="131"/>
      <c r="T12" s="131"/>
      <c r="U12" s="131"/>
      <c r="V12" s="131"/>
      <c r="W12" s="131"/>
      <c r="X12" s="131"/>
      <c r="Y12" s="131"/>
      <c r="Z12" s="131"/>
      <c r="AA12" s="131"/>
      <c r="AB12" s="131"/>
      <c r="AC12" s="131"/>
      <c r="AD12" s="131"/>
      <c r="AE12" s="131"/>
      <c r="AF12" s="131"/>
    </row>
    <row r="13" spans="1:60" s="28" customFormat="1" ht="15.75" customHeight="1" x14ac:dyDescent="0.25">
      <c r="A13" s="42"/>
      <c r="B13" s="137"/>
      <c r="C13" s="137"/>
      <c r="D13" s="137"/>
      <c r="E13" s="137"/>
      <c r="F13" s="137"/>
      <c r="G13" s="137"/>
      <c r="H13" s="137"/>
      <c r="I13" s="137"/>
      <c r="J13" s="137"/>
      <c r="K13" s="137"/>
      <c r="L13" s="137"/>
      <c r="M13" s="137"/>
      <c r="N13" s="137"/>
      <c r="O13" s="137"/>
      <c r="P13" s="137"/>
      <c r="Q13" s="137"/>
      <c r="R13" s="137"/>
      <c r="S13" s="137"/>
      <c r="T13" s="137"/>
      <c r="U13" s="137"/>
      <c r="V13" s="137"/>
      <c r="W13" s="137"/>
      <c r="X13" s="137"/>
      <c r="Y13" s="137"/>
      <c r="Z13" s="137"/>
      <c r="AA13" s="137"/>
      <c r="AB13" s="137"/>
      <c r="AC13" s="137"/>
      <c r="AD13" s="137"/>
      <c r="AE13" s="137"/>
      <c r="AF13" s="137"/>
    </row>
    <row r="14" spans="1:60" s="28" customFormat="1" ht="16.5" customHeight="1" x14ac:dyDescent="0.25">
      <c r="B14" s="40" t="s">
        <v>51</v>
      </c>
      <c r="C14" s="40" t="s">
        <v>56</v>
      </c>
      <c r="T14" s="130"/>
      <c r="U14" s="130"/>
      <c r="V14" s="130"/>
      <c r="W14" s="130"/>
      <c r="X14" s="130"/>
      <c r="Y14" s="130"/>
      <c r="Z14" s="130"/>
      <c r="AA14" s="130"/>
      <c r="AB14" s="130"/>
      <c r="AC14" s="130"/>
      <c r="AD14" s="130"/>
      <c r="AE14" s="130"/>
      <c r="AF14" s="130"/>
    </row>
    <row r="15" spans="1:60" s="28" customFormat="1" ht="15.75" customHeight="1" x14ac:dyDescent="0.25">
      <c r="A15" s="42"/>
      <c r="B15" s="136" t="str">
        <f>$L$9</f>
        <v xml:space="preserve"> ,</v>
      </c>
      <c r="C15" s="136"/>
      <c r="D15" s="136"/>
      <c r="E15" s="136"/>
      <c r="F15" s="136"/>
      <c r="G15" s="136"/>
      <c r="H15" s="136"/>
      <c r="I15" s="136"/>
      <c r="J15" s="136"/>
      <c r="K15" s="136"/>
      <c r="L15" s="136"/>
      <c r="M15" s="136"/>
      <c r="N15" s="136"/>
      <c r="O15" s="136"/>
      <c r="P15" s="136"/>
      <c r="Q15" s="136"/>
      <c r="R15" s="136"/>
      <c r="S15" s="136"/>
      <c r="T15" s="136"/>
      <c r="U15" s="136"/>
      <c r="V15" s="136"/>
      <c r="W15" s="136"/>
      <c r="X15" s="136"/>
      <c r="Y15" s="136"/>
      <c r="Z15" s="136"/>
      <c r="AA15" s="136"/>
      <c r="AB15" s="136"/>
      <c r="AC15" s="136"/>
      <c r="AD15" s="136"/>
      <c r="AE15" s="136"/>
      <c r="AF15" s="136"/>
    </row>
    <row r="16" spans="1:60" s="28" customFormat="1" ht="14.25" customHeight="1" x14ac:dyDescent="0.25">
      <c r="A16" s="40" t="s">
        <v>12</v>
      </c>
      <c r="B16" s="40" t="s">
        <v>57</v>
      </c>
      <c r="N16" s="130"/>
      <c r="O16" s="130"/>
      <c r="P16" s="130"/>
      <c r="Q16" s="130"/>
      <c r="R16" s="130"/>
      <c r="S16" s="130"/>
      <c r="T16" s="130"/>
      <c r="U16" s="130"/>
      <c r="V16" s="130"/>
      <c r="W16" s="130"/>
      <c r="X16" s="130"/>
      <c r="Y16" s="130"/>
      <c r="Z16" s="130"/>
      <c r="AA16" s="130"/>
      <c r="AB16" s="130"/>
      <c r="AC16" s="130"/>
      <c r="AD16" s="130"/>
      <c r="AE16" s="130"/>
      <c r="AF16" s="130"/>
    </row>
    <row r="17" spans="1:43" s="28" customFormat="1" ht="14.25" customHeight="1" x14ac:dyDescent="0.25">
      <c r="A17" s="40" t="s">
        <v>58</v>
      </c>
      <c r="B17" s="40" t="s">
        <v>59</v>
      </c>
      <c r="F17" s="28" t="s">
        <v>34</v>
      </c>
      <c r="H17" s="140" t="e">
        <f>'দূর্ঘটনা অনুসন্ধান '!$AT$68</f>
        <v>#NUM!</v>
      </c>
      <c r="I17" s="140"/>
      <c r="J17" s="140"/>
      <c r="K17" s="140"/>
      <c r="L17" s="140"/>
      <c r="M17" s="33" t="s">
        <v>95</v>
      </c>
      <c r="N17" s="130" t="str">
        <f>'দূর্ঘটনা অনুসন্ধান '!$W$17</f>
        <v xml:space="preserve"> মিনিট.</v>
      </c>
      <c r="O17" s="130"/>
      <c r="P17" s="130"/>
      <c r="Q17" s="130"/>
      <c r="R17" s="130"/>
      <c r="S17" s="130"/>
      <c r="T17" s="130"/>
      <c r="U17" s="130"/>
      <c r="V17" s="130"/>
      <c r="W17" s="130"/>
      <c r="X17" s="130"/>
      <c r="Y17" s="130"/>
      <c r="Z17" s="130"/>
      <c r="AA17" s="130"/>
      <c r="AB17" s="130"/>
      <c r="AC17" s="130"/>
      <c r="AD17" s="130"/>
      <c r="AE17" s="130"/>
      <c r="AF17" s="130"/>
    </row>
    <row r="18" spans="1:43" s="28" customFormat="1" ht="14.25" customHeight="1" x14ac:dyDescent="0.25">
      <c r="A18" s="40" t="s">
        <v>16</v>
      </c>
      <c r="B18" s="40" t="s">
        <v>99</v>
      </c>
      <c r="N18" s="130">
        <f>'দূর্ঘটনা অনুসন্ধান '!$J$18</f>
        <v>0</v>
      </c>
      <c r="O18" s="130"/>
      <c r="P18" s="130"/>
      <c r="Q18" s="130"/>
      <c r="R18" s="130"/>
      <c r="S18" s="130"/>
      <c r="T18" s="130"/>
      <c r="U18" s="130"/>
      <c r="V18" s="130"/>
      <c r="W18" s="130"/>
      <c r="X18" s="130"/>
      <c r="Y18" s="130"/>
      <c r="Z18" s="130"/>
      <c r="AA18" s="130"/>
      <c r="AB18" s="130"/>
      <c r="AC18" s="130"/>
      <c r="AD18" s="130"/>
      <c r="AE18" s="130"/>
      <c r="AF18" s="130"/>
    </row>
    <row r="19" spans="1:43" s="36" customFormat="1" ht="38.25" customHeight="1" x14ac:dyDescent="0.25">
      <c r="A19" s="43" t="s">
        <v>18</v>
      </c>
      <c r="B19" s="43" t="s">
        <v>60</v>
      </c>
      <c r="F19" s="133">
        <f>'দূর্ঘটনা অনুসন্ধান '!$K$19</f>
        <v>0</v>
      </c>
      <c r="G19" s="133"/>
      <c r="H19" s="133"/>
      <c r="I19" s="133"/>
      <c r="J19" s="133"/>
      <c r="K19" s="133"/>
      <c r="L19" s="133"/>
      <c r="M19" s="133"/>
      <c r="N19" s="133"/>
      <c r="O19" s="133"/>
      <c r="P19" s="133"/>
      <c r="Q19" s="133"/>
      <c r="R19" s="133"/>
      <c r="S19" s="133"/>
      <c r="T19" s="133"/>
      <c r="U19" s="133"/>
      <c r="V19" s="133"/>
      <c r="W19" s="133"/>
      <c r="X19" s="133"/>
      <c r="Y19" s="133"/>
      <c r="Z19" s="133"/>
      <c r="AA19" s="133"/>
      <c r="AB19" s="133"/>
      <c r="AC19" s="133"/>
      <c r="AD19" s="133"/>
      <c r="AE19" s="133"/>
      <c r="AF19" s="133"/>
    </row>
    <row r="20" spans="1:43" s="36" customFormat="1" ht="61.5" customHeight="1" x14ac:dyDescent="0.25">
      <c r="A20" s="43"/>
      <c r="B20" s="43" t="s">
        <v>49</v>
      </c>
      <c r="C20" s="43" t="s">
        <v>61</v>
      </c>
      <c r="E20" s="134">
        <f>'দূর্ঘটনা অনুসন্ধান '!$B$49</f>
        <v>0</v>
      </c>
      <c r="F20" s="134"/>
      <c r="G20" s="134"/>
      <c r="H20" s="134"/>
      <c r="I20" s="134"/>
      <c r="J20" s="134"/>
      <c r="K20" s="134"/>
      <c r="L20" s="134"/>
      <c r="M20" s="134"/>
      <c r="N20" s="134"/>
      <c r="O20" s="134"/>
      <c r="P20" s="134"/>
      <c r="Q20" s="134"/>
      <c r="R20" s="134"/>
      <c r="S20" s="134"/>
      <c r="T20" s="134"/>
      <c r="U20" s="134"/>
      <c r="V20" s="134"/>
      <c r="W20" s="134"/>
      <c r="X20" s="134"/>
      <c r="Y20" s="134"/>
      <c r="Z20" s="134"/>
      <c r="AA20" s="134"/>
      <c r="AB20" s="134"/>
      <c r="AC20" s="134"/>
      <c r="AD20" s="134"/>
      <c r="AE20" s="134"/>
      <c r="AF20" s="134"/>
      <c r="AO20" s="49" t="s">
        <v>96</v>
      </c>
      <c r="AP20" s="49" t="s">
        <v>97</v>
      </c>
      <c r="AQ20" s="49" t="s">
        <v>98</v>
      </c>
    </row>
    <row r="21" spans="1:43" s="28" customFormat="1" ht="14.25" customHeight="1" x14ac:dyDescent="0.25">
      <c r="A21" s="40"/>
      <c r="B21" s="40" t="s">
        <v>51</v>
      </c>
      <c r="C21" s="135" t="s">
        <v>62</v>
      </c>
      <c r="D21" s="135"/>
      <c r="E21" s="130"/>
      <c r="F21" s="130"/>
      <c r="G21" s="130"/>
      <c r="H21" s="130"/>
      <c r="I21" s="130"/>
      <c r="J21" s="30" t="s">
        <v>63</v>
      </c>
      <c r="K21" s="30"/>
      <c r="L21" s="30"/>
      <c r="M21" s="30"/>
      <c r="N21" s="30"/>
      <c r="O21" s="30"/>
      <c r="S21" s="130"/>
      <c r="T21" s="130"/>
      <c r="U21" s="130"/>
      <c r="V21" s="130"/>
      <c r="W21" s="130"/>
      <c r="X21" s="130"/>
      <c r="Y21" s="130"/>
      <c r="Z21" s="130"/>
      <c r="AE21" s="29"/>
    </row>
    <row r="22" spans="1:43" s="28" customFormat="1" ht="14.25" customHeight="1" x14ac:dyDescent="0.25">
      <c r="A22" s="40"/>
      <c r="B22" s="42" t="s">
        <v>53</v>
      </c>
      <c r="C22" s="40" t="s">
        <v>64</v>
      </c>
      <c r="N22" s="130"/>
      <c r="O22" s="130"/>
      <c r="P22" s="130"/>
      <c r="Q22" s="130"/>
      <c r="R22" s="130"/>
      <c r="S22" s="130"/>
      <c r="T22" s="130"/>
      <c r="U22" s="130"/>
      <c r="V22" s="130"/>
      <c r="W22" s="130"/>
      <c r="X22" s="130"/>
      <c r="Y22" s="130"/>
      <c r="Z22" s="130"/>
      <c r="AA22" s="130"/>
      <c r="AB22" s="130"/>
      <c r="AC22" s="130"/>
      <c r="AD22" s="130"/>
      <c r="AE22" s="130"/>
      <c r="AF22" s="130"/>
    </row>
    <row r="23" spans="1:43" s="28" customFormat="1" ht="14.25" customHeight="1" x14ac:dyDescent="0.25">
      <c r="A23" s="40" t="s">
        <v>19</v>
      </c>
      <c r="B23" s="40" t="s">
        <v>65</v>
      </c>
    </row>
    <row r="24" spans="1:43" s="28" customFormat="1" ht="17.25" customHeight="1" x14ac:dyDescent="0.25">
      <c r="A24" s="40"/>
      <c r="B24" s="40" t="s">
        <v>49</v>
      </c>
      <c r="C24" s="40" t="s">
        <v>66</v>
      </c>
      <c r="D24" s="130"/>
      <c r="E24" s="130"/>
      <c r="F24" s="130"/>
      <c r="G24" s="130"/>
      <c r="H24" s="130"/>
      <c r="I24" s="130"/>
      <c r="J24" s="130"/>
      <c r="K24" s="130"/>
      <c r="L24" s="130"/>
      <c r="M24" s="130"/>
      <c r="N24" s="130"/>
      <c r="O24" s="130"/>
      <c r="P24" s="130"/>
      <c r="Q24" s="130"/>
      <c r="R24" s="130"/>
      <c r="S24" s="130"/>
      <c r="T24" s="130"/>
      <c r="U24" s="130"/>
      <c r="V24" s="130"/>
      <c r="W24" s="130"/>
      <c r="X24" s="130"/>
      <c r="Y24" s="130"/>
      <c r="Z24" s="130"/>
      <c r="AA24" s="130"/>
      <c r="AB24" s="130"/>
      <c r="AC24" s="130"/>
      <c r="AD24" s="130"/>
      <c r="AE24" s="130"/>
      <c r="AF24" s="130"/>
    </row>
    <row r="25" spans="1:43" s="28" customFormat="1" ht="17.25" customHeight="1" x14ac:dyDescent="0.25">
      <c r="A25" s="40"/>
      <c r="B25" s="40" t="s">
        <v>51</v>
      </c>
      <c r="C25" s="40" t="s">
        <v>67</v>
      </c>
      <c r="D25" s="41" t="s">
        <v>68</v>
      </c>
      <c r="E25" s="130"/>
      <c r="F25" s="130"/>
      <c r="G25" s="130"/>
      <c r="H25" s="130"/>
      <c r="I25" s="130"/>
      <c r="J25" s="130"/>
      <c r="K25" s="130"/>
      <c r="L25" s="130"/>
      <c r="M25" s="130"/>
      <c r="N25" s="130"/>
      <c r="O25" s="130"/>
      <c r="P25" s="130"/>
      <c r="Q25" s="130"/>
      <c r="R25" s="130"/>
      <c r="S25" s="130"/>
      <c r="T25" s="130"/>
      <c r="U25" s="130"/>
      <c r="V25" s="130"/>
      <c r="W25" s="130"/>
      <c r="X25" s="130"/>
      <c r="Y25" s="130"/>
      <c r="Z25" s="130"/>
      <c r="AA25" s="130"/>
      <c r="AB25" s="130"/>
      <c r="AC25" s="130"/>
      <c r="AD25" s="130"/>
      <c r="AE25" s="130"/>
      <c r="AF25" s="130"/>
    </row>
    <row r="26" spans="1:43" s="28" customFormat="1" ht="17.25" customHeight="1" x14ac:dyDescent="0.25">
      <c r="A26" s="40"/>
      <c r="B26" s="40"/>
      <c r="C26" s="40"/>
      <c r="D26" s="41" t="s">
        <v>69</v>
      </c>
      <c r="E26" s="130"/>
      <c r="F26" s="130"/>
      <c r="G26" s="130"/>
      <c r="H26" s="130"/>
      <c r="I26" s="130"/>
      <c r="J26" s="130"/>
      <c r="K26" s="130"/>
      <c r="L26" s="130"/>
      <c r="M26" s="130"/>
      <c r="N26" s="130"/>
      <c r="O26" s="130"/>
      <c r="P26" s="130"/>
      <c r="Q26" s="130"/>
      <c r="R26" s="130"/>
      <c r="S26" s="130"/>
      <c r="T26" s="130"/>
      <c r="U26" s="130"/>
      <c r="V26" s="130"/>
      <c r="W26" s="130"/>
      <c r="X26" s="130"/>
      <c r="Y26" s="130"/>
      <c r="Z26" s="130"/>
      <c r="AA26" s="130"/>
      <c r="AB26" s="130"/>
      <c r="AC26" s="130"/>
      <c r="AD26" s="130"/>
      <c r="AE26" s="130"/>
      <c r="AF26" s="130"/>
    </row>
    <row r="27" spans="1:43" s="28" customFormat="1" ht="16.5" customHeight="1" x14ac:dyDescent="0.25">
      <c r="A27" s="40"/>
      <c r="B27" s="42" t="s">
        <v>53</v>
      </c>
      <c r="C27" s="40" t="s">
        <v>70</v>
      </c>
      <c r="D27" s="132"/>
      <c r="E27" s="132"/>
      <c r="F27" s="132"/>
      <c r="G27" s="132"/>
      <c r="H27" s="132"/>
      <c r="I27" s="132"/>
      <c r="J27" s="132"/>
      <c r="K27" s="132"/>
      <c r="L27" s="132"/>
      <c r="M27" s="132"/>
      <c r="N27" s="132"/>
      <c r="O27" s="132"/>
      <c r="P27" s="132"/>
      <c r="Q27" s="132"/>
      <c r="R27" s="132"/>
      <c r="S27" s="132"/>
      <c r="T27" s="132"/>
      <c r="U27" s="132"/>
      <c r="V27" s="132"/>
      <c r="W27" s="132"/>
      <c r="X27" s="132"/>
      <c r="Y27" s="132"/>
      <c r="Z27" s="132"/>
      <c r="AA27" s="132"/>
      <c r="AB27" s="132"/>
      <c r="AC27" s="132"/>
      <c r="AD27" s="132"/>
      <c r="AE27" s="132"/>
      <c r="AF27" s="132"/>
    </row>
    <row r="28" spans="1:43" s="28" customFormat="1" ht="16.5" customHeight="1" x14ac:dyDescent="0.25">
      <c r="A28" s="40"/>
      <c r="B28" s="42" t="s">
        <v>71</v>
      </c>
      <c r="C28" s="40" t="s">
        <v>72</v>
      </c>
      <c r="N28" s="40" t="s">
        <v>73</v>
      </c>
      <c r="Z28" s="143" t="s">
        <v>117</v>
      </c>
      <c r="AA28" s="132"/>
      <c r="AB28" s="132"/>
      <c r="AC28" s="132"/>
      <c r="AD28" s="132"/>
      <c r="AE28" s="132"/>
      <c r="AF28" s="132"/>
      <c r="AO28" s="28" t="s">
        <v>115</v>
      </c>
      <c r="AP28" s="28" t="s">
        <v>116</v>
      </c>
    </row>
    <row r="29" spans="1:43" s="28" customFormat="1" ht="16.5" customHeight="1" x14ac:dyDescent="0.25">
      <c r="A29" s="40"/>
      <c r="B29" s="40" t="s">
        <v>74</v>
      </c>
      <c r="C29" s="40" t="s">
        <v>75</v>
      </c>
      <c r="D29" s="130"/>
      <c r="E29" s="130"/>
      <c r="F29" s="130"/>
      <c r="G29" s="130"/>
      <c r="H29" s="130"/>
      <c r="I29" s="130"/>
      <c r="J29" s="130"/>
      <c r="K29" s="130"/>
      <c r="L29" s="130"/>
      <c r="M29" s="130"/>
      <c r="N29" s="40" t="s">
        <v>76</v>
      </c>
      <c r="T29" s="132"/>
      <c r="U29" s="132"/>
      <c r="V29" s="132"/>
      <c r="W29" s="132"/>
      <c r="X29" s="132"/>
      <c r="Y29" s="132"/>
      <c r="Z29" s="132"/>
      <c r="AA29" s="132"/>
      <c r="AB29" s="132"/>
      <c r="AC29" s="132"/>
      <c r="AD29" s="132"/>
      <c r="AE29" s="132"/>
      <c r="AF29" s="132"/>
    </row>
    <row r="30" spans="1:43" s="28" customFormat="1" ht="18" customHeight="1" x14ac:dyDescent="0.25">
      <c r="A30" s="40" t="s">
        <v>21</v>
      </c>
      <c r="B30" s="135" t="s">
        <v>77</v>
      </c>
      <c r="C30" s="135"/>
      <c r="D30" s="135"/>
      <c r="E30" s="135"/>
      <c r="F30" s="135"/>
      <c r="G30" s="135"/>
      <c r="H30" s="135"/>
    </row>
    <row r="31" spans="1:43" s="36" customFormat="1" ht="29.25" customHeight="1" x14ac:dyDescent="0.25">
      <c r="A31" s="43"/>
      <c r="B31" s="43" t="s">
        <v>49</v>
      </c>
      <c r="C31" s="133"/>
      <c r="D31" s="133"/>
      <c r="E31" s="133"/>
      <c r="F31" s="133"/>
      <c r="G31" s="133"/>
      <c r="H31" s="133"/>
      <c r="I31" s="133"/>
      <c r="J31" s="133"/>
      <c r="K31" s="133"/>
      <c r="L31" s="133"/>
      <c r="M31" s="133"/>
      <c r="N31" s="133"/>
      <c r="O31" s="133"/>
      <c r="P31" s="133"/>
      <c r="Q31" s="133"/>
      <c r="R31" s="133"/>
      <c r="S31" s="133"/>
      <c r="T31" s="133"/>
      <c r="U31" s="133"/>
      <c r="V31" s="133"/>
      <c r="W31" s="133"/>
      <c r="X31" s="133"/>
      <c r="Y31" s="133"/>
      <c r="Z31" s="133"/>
      <c r="AA31" s="133"/>
      <c r="AB31" s="133"/>
      <c r="AC31" s="133"/>
      <c r="AD31" s="133"/>
      <c r="AE31" s="133"/>
      <c r="AF31" s="133"/>
    </row>
    <row r="32" spans="1:43" s="36" customFormat="1" ht="29.25" customHeight="1" x14ac:dyDescent="0.25">
      <c r="A32" s="43"/>
      <c r="B32" s="43" t="s">
        <v>51</v>
      </c>
      <c r="C32" s="133"/>
      <c r="D32" s="133"/>
      <c r="E32" s="133"/>
      <c r="F32" s="133"/>
      <c r="G32" s="133"/>
      <c r="H32" s="133"/>
      <c r="I32" s="133"/>
      <c r="J32" s="133"/>
      <c r="K32" s="133"/>
      <c r="L32" s="133"/>
      <c r="M32" s="133"/>
      <c r="N32" s="133"/>
      <c r="O32" s="133"/>
      <c r="P32" s="133"/>
      <c r="Q32" s="133"/>
      <c r="R32" s="133"/>
      <c r="S32" s="133"/>
      <c r="T32" s="133"/>
      <c r="U32" s="133"/>
      <c r="V32" s="133"/>
      <c r="W32" s="133"/>
      <c r="X32" s="133"/>
      <c r="Y32" s="133"/>
      <c r="Z32" s="133"/>
      <c r="AA32" s="133"/>
      <c r="AB32" s="133"/>
      <c r="AC32" s="133"/>
      <c r="AD32" s="133"/>
      <c r="AE32" s="133"/>
      <c r="AF32" s="133"/>
    </row>
    <row r="33" spans="1:32" s="28" customFormat="1" ht="22.5" customHeight="1" x14ac:dyDescent="0.25">
      <c r="A33" s="40" t="s">
        <v>23</v>
      </c>
      <c r="B33" s="40" t="s">
        <v>78</v>
      </c>
      <c r="AD33" s="139"/>
      <c r="AE33" s="139"/>
      <c r="AF33" s="139"/>
    </row>
    <row r="34" spans="1:32" s="28" customFormat="1" ht="22.5" customHeight="1" x14ac:dyDescent="0.25">
      <c r="A34" s="40"/>
      <c r="B34" s="130"/>
      <c r="C34" s="130"/>
      <c r="D34" s="130"/>
      <c r="E34" s="130"/>
      <c r="F34" s="130"/>
      <c r="G34" s="130"/>
      <c r="H34" s="130"/>
      <c r="I34" s="130"/>
      <c r="J34" s="130"/>
      <c r="K34" s="130"/>
      <c r="L34" s="130"/>
      <c r="M34" s="130"/>
      <c r="N34" s="130"/>
      <c r="O34" s="130"/>
      <c r="P34" s="130"/>
      <c r="Q34" s="130"/>
      <c r="R34" s="130"/>
      <c r="S34" s="130"/>
      <c r="T34" s="130"/>
      <c r="U34" s="130"/>
      <c r="V34" s="130"/>
      <c r="W34" s="130"/>
      <c r="X34" s="130"/>
      <c r="Y34" s="130"/>
      <c r="Z34" s="130"/>
      <c r="AA34" s="130"/>
      <c r="AB34" s="130"/>
      <c r="AC34" s="130"/>
      <c r="AD34" s="130"/>
      <c r="AE34" s="130"/>
      <c r="AF34" s="130"/>
    </row>
    <row r="35" spans="1:32" s="28" customFormat="1" ht="22.5" customHeight="1" x14ac:dyDescent="0.25">
      <c r="A35" s="40" t="s">
        <v>24</v>
      </c>
      <c r="B35" s="40" t="s">
        <v>79</v>
      </c>
      <c r="K35" s="138" t="e">
        <f>'দূর্ঘটনা অনুসন্ধান '!$F$74</f>
        <v>#NUM!</v>
      </c>
      <c r="L35" s="138"/>
      <c r="M35" s="138"/>
      <c r="N35" s="138"/>
      <c r="O35" s="130" t="s">
        <v>101</v>
      </c>
      <c r="P35" s="130"/>
      <c r="Q35" s="130"/>
      <c r="R35" s="130"/>
      <c r="S35" s="130"/>
      <c r="T35" s="130"/>
      <c r="U35" s="130"/>
      <c r="V35" s="130"/>
      <c r="W35" s="130"/>
      <c r="X35" s="130"/>
      <c r="Y35" s="130"/>
      <c r="Z35" s="130"/>
      <c r="AA35" s="130"/>
      <c r="AB35" s="130"/>
      <c r="AC35" s="130"/>
      <c r="AD35" s="130"/>
      <c r="AE35" s="130"/>
      <c r="AF35" s="130"/>
    </row>
    <row r="36" spans="1:32" s="28" customFormat="1" ht="17.25" customHeight="1" x14ac:dyDescent="0.25">
      <c r="A36" s="40"/>
    </row>
    <row r="37" spans="1:32" s="28" customFormat="1" ht="17.25" customHeight="1" x14ac:dyDescent="0.25"/>
    <row r="38" spans="1:32" s="28" customFormat="1" ht="22.5" customHeight="1" x14ac:dyDescent="0.25">
      <c r="A38" s="32" t="s">
        <v>80</v>
      </c>
      <c r="B38" s="32"/>
      <c r="C38" s="32"/>
      <c r="D38" s="32"/>
      <c r="E38" s="32"/>
      <c r="F38" s="32"/>
      <c r="G38" s="32"/>
      <c r="H38" s="32"/>
    </row>
    <row r="39" spans="1:32" s="28" customFormat="1" ht="16.5" customHeight="1" x14ac:dyDescent="0.25">
      <c r="N39" s="139"/>
      <c r="O39" s="139"/>
      <c r="P39" s="139"/>
      <c r="Q39" s="139"/>
      <c r="R39" s="139"/>
      <c r="S39" s="139"/>
      <c r="T39" s="139"/>
      <c r="U39" s="139"/>
      <c r="V39" s="139"/>
      <c r="W39" s="139"/>
      <c r="X39" s="139"/>
      <c r="Y39" s="139"/>
      <c r="Z39" s="139"/>
      <c r="AA39" s="139"/>
      <c r="AB39" s="139"/>
      <c r="AC39" s="139"/>
      <c r="AD39" s="139"/>
      <c r="AE39" s="139"/>
      <c r="AF39" s="139"/>
    </row>
    <row r="42" spans="1:32" x14ac:dyDescent="0.25">
      <c r="A42" s="1" t="s">
        <v>81</v>
      </c>
    </row>
    <row r="43" spans="1:32" x14ac:dyDescent="0.25">
      <c r="A43" s="1" t="s">
        <v>8</v>
      </c>
      <c r="B43" s="1" t="s">
        <v>82</v>
      </c>
    </row>
    <row r="44" spans="1:32" x14ac:dyDescent="0.25">
      <c r="A44" s="1" t="s">
        <v>11</v>
      </c>
      <c r="B44" s="1" t="s">
        <v>83</v>
      </c>
    </row>
    <row r="45" spans="1:32" x14ac:dyDescent="0.25">
      <c r="B45" s="1" t="s">
        <v>84</v>
      </c>
    </row>
    <row r="46" spans="1:32" x14ac:dyDescent="0.25">
      <c r="C46" s="1" t="s">
        <v>85</v>
      </c>
    </row>
    <row r="47" spans="1:32" x14ac:dyDescent="0.25">
      <c r="B47" s="1" t="s">
        <v>86</v>
      </c>
      <c r="C47" s="1" t="s">
        <v>87</v>
      </c>
    </row>
    <row r="48" spans="1:32" x14ac:dyDescent="0.25">
      <c r="C48" s="1" t="s">
        <v>88</v>
      </c>
    </row>
    <row r="49" spans="2:3" x14ac:dyDescent="0.25">
      <c r="C49" s="1" t="s">
        <v>89</v>
      </c>
    </row>
    <row r="50" spans="2:3" x14ac:dyDescent="0.25">
      <c r="B50" s="1" t="s">
        <v>53</v>
      </c>
      <c r="C50" s="1" t="s">
        <v>90</v>
      </c>
    </row>
    <row r="51" spans="2:3" x14ac:dyDescent="0.25">
      <c r="B51" s="1" t="s">
        <v>71</v>
      </c>
      <c r="C51" s="1" t="s">
        <v>91</v>
      </c>
    </row>
    <row r="52" spans="2:3" x14ac:dyDescent="0.25">
      <c r="C52" s="1" t="s">
        <v>92</v>
      </c>
    </row>
    <row r="53" spans="2:3" x14ac:dyDescent="0.25">
      <c r="B53" s="1" t="s">
        <v>93</v>
      </c>
      <c r="C53" s="1" t="s">
        <v>94</v>
      </c>
    </row>
  </sheetData>
  <mergeCells count="37">
    <mergeCell ref="N39:AF39"/>
    <mergeCell ref="H17:L17"/>
    <mergeCell ref="N17:AF17"/>
    <mergeCell ref="A5:AF5"/>
    <mergeCell ref="A6:AF6"/>
    <mergeCell ref="A7:AF7"/>
    <mergeCell ref="A8:AF8"/>
    <mergeCell ref="C32:AF32"/>
    <mergeCell ref="AD33:AF33"/>
    <mergeCell ref="B34:AF34"/>
    <mergeCell ref="B30:H30"/>
    <mergeCell ref="Z28:AF28"/>
    <mergeCell ref="N18:AF18"/>
    <mergeCell ref="N22:AF22"/>
    <mergeCell ref="D24:AF24"/>
    <mergeCell ref="C31:AF31"/>
    <mergeCell ref="D27:AF27"/>
    <mergeCell ref="E26:AF26"/>
    <mergeCell ref="K35:N35"/>
    <mergeCell ref="O35:AF35"/>
    <mergeCell ref="D29:M29"/>
    <mergeCell ref="C9:K9"/>
    <mergeCell ref="L9:AF9"/>
    <mergeCell ref="M11:AF11"/>
    <mergeCell ref="K12:AF12"/>
    <mergeCell ref="T29:AF29"/>
    <mergeCell ref="F19:AF19"/>
    <mergeCell ref="E20:AF20"/>
    <mergeCell ref="C21:D21"/>
    <mergeCell ref="E21:I21"/>
    <mergeCell ref="S21:Z21"/>
    <mergeCell ref="E25:AF25"/>
    <mergeCell ref="J10:AF10"/>
    <mergeCell ref="N16:AF16"/>
    <mergeCell ref="B15:AF15"/>
    <mergeCell ref="B13:AF13"/>
    <mergeCell ref="T14:AF14"/>
  </mergeCells>
  <conditionalFormatting sqref="N22:AF22 D24:AF24 E25:AF26 D27:AF27 D29:M29 T29:AF29 Z28:AF28 L9:AF9 J10:AF10 M11:AF11 K12:AF12 F19:AF19 N16:AF18 E20:AF20 C31:AF31 B34:AF34 D28 B15">
    <cfRule type="containsBlanks" dxfId="0" priority="2">
      <formula>LEN(TRIM(B9))=0</formula>
    </cfRule>
  </conditionalFormatting>
  <dataValidations count="2">
    <dataValidation type="list" allowBlank="1" showInputMessage="1" showErrorMessage="1" sqref="S21 AE21 E21:I21" xr:uid="{7179D583-D922-43BE-BAD8-83655BAA71A2}">
      <formula1>$AN$20:$AQ$20</formula1>
    </dataValidation>
    <dataValidation type="list" allowBlank="1" showInputMessage="1" showErrorMessage="1" sqref="D28" xr:uid="{0119A7CB-435A-4310-A789-F3690D4659E8}">
      <formula1>$AN$28:$AP$28</formula1>
    </dataValidation>
  </dataValidations>
  <pageMargins left="0.7" right="0.7" top="0.75" bottom="0.75" header="0.3" footer="0.3"/>
  <pageSetup scale="97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BF89E2-7706-42DB-8A82-7B682C8B343C}">
  <sheetPr>
    <tabColor rgb="FFFFFF00"/>
  </sheetPr>
  <dimension ref="A5:AS30"/>
  <sheetViews>
    <sheetView view="pageBreakPreview" topLeftCell="A9" zoomScaleNormal="100" zoomScaleSheetLayoutView="100" workbookViewId="0">
      <selection activeCell="BE19" sqref="BE19"/>
    </sheetView>
  </sheetViews>
  <sheetFormatPr defaultRowHeight="16.5" x14ac:dyDescent="0.3"/>
  <cols>
    <col min="1" max="42" width="2" style="27" customWidth="1"/>
    <col min="43" max="43" width="1.85546875" style="27" customWidth="1"/>
    <col min="44" max="73" width="2" style="27" customWidth="1"/>
    <col min="74" max="16384" width="9.140625" style="27"/>
  </cols>
  <sheetData>
    <row r="5" spans="1:45" x14ac:dyDescent="0.3">
      <c r="A5" s="44"/>
    </row>
    <row r="6" spans="1:45" x14ac:dyDescent="0.3">
      <c r="A6" s="27" t="s">
        <v>34</v>
      </c>
      <c r="D6" s="144" t="e">
        <f>'দুর্ঘটনার নোটিশ'!$K$35</f>
        <v>#NUM!</v>
      </c>
      <c r="E6" s="144"/>
      <c r="F6" s="144"/>
      <c r="G6" s="144"/>
      <c r="H6" s="144"/>
      <c r="I6" s="27" t="s">
        <v>41</v>
      </c>
    </row>
    <row r="8" spans="1:45" x14ac:dyDescent="0.3">
      <c r="A8" s="27" t="s">
        <v>103</v>
      </c>
    </row>
    <row r="9" spans="1:45" x14ac:dyDescent="0.3">
      <c r="A9" s="27" t="s">
        <v>104</v>
      </c>
    </row>
    <row r="10" spans="1:45" x14ac:dyDescent="0.3">
      <c r="A10" s="146" t="s">
        <v>109</v>
      </c>
      <c r="B10" s="146"/>
      <c r="C10" s="146"/>
      <c r="D10" s="146"/>
      <c r="E10" s="146"/>
      <c r="F10" s="146"/>
      <c r="G10" s="146"/>
      <c r="H10" s="146"/>
      <c r="I10" s="146"/>
      <c r="J10" s="146"/>
      <c r="K10" s="146"/>
      <c r="L10" s="146"/>
      <c r="M10" s="146"/>
      <c r="N10" s="146"/>
      <c r="O10" s="146"/>
      <c r="P10" s="146"/>
      <c r="Q10" s="146"/>
      <c r="R10" s="146"/>
      <c r="S10" s="146"/>
      <c r="T10" s="146"/>
      <c r="U10" s="146"/>
    </row>
    <row r="11" spans="1:45" x14ac:dyDescent="0.3">
      <c r="A11" s="27" t="s">
        <v>108</v>
      </c>
    </row>
    <row r="13" spans="1:45" x14ac:dyDescent="0.3">
      <c r="A13" s="45" t="s">
        <v>105</v>
      </c>
    </row>
    <row r="15" spans="1:45" x14ac:dyDescent="0.3">
      <c r="A15" s="27" t="s">
        <v>106</v>
      </c>
    </row>
    <row r="16" spans="1:45" x14ac:dyDescent="0.3">
      <c r="A16" s="145" t="s">
        <v>120</v>
      </c>
      <c r="B16" s="145"/>
      <c r="C16" s="145"/>
      <c r="D16" s="145"/>
      <c r="E16" s="145"/>
      <c r="F16" s="145"/>
      <c r="G16" s="145"/>
      <c r="H16" s="145"/>
      <c r="I16" s="145"/>
      <c r="J16" s="145"/>
      <c r="K16" s="145"/>
      <c r="L16" s="145"/>
      <c r="M16" s="145"/>
      <c r="N16" s="145"/>
      <c r="O16" s="145"/>
      <c r="P16" s="145"/>
      <c r="Q16" s="145"/>
      <c r="R16" s="145"/>
      <c r="S16" s="145"/>
      <c r="T16" s="145"/>
      <c r="U16" s="145"/>
      <c r="V16" s="145"/>
      <c r="W16" s="145"/>
      <c r="X16" s="145"/>
      <c r="Y16" s="145"/>
      <c r="Z16" s="145"/>
      <c r="AA16" s="145"/>
      <c r="AB16" s="145"/>
      <c r="AC16" s="145"/>
      <c r="AD16" s="145"/>
      <c r="AE16" s="145"/>
      <c r="AF16" s="145"/>
      <c r="AG16" s="145"/>
      <c r="AH16" s="145"/>
      <c r="AI16" s="145"/>
      <c r="AJ16" s="145"/>
      <c r="AK16" s="145"/>
      <c r="AL16" s="145"/>
      <c r="AM16" s="145"/>
      <c r="AN16" s="145"/>
      <c r="AO16" s="145"/>
      <c r="AP16" s="145"/>
      <c r="AQ16" s="145"/>
      <c r="AR16" s="145"/>
      <c r="AS16" s="145"/>
    </row>
    <row r="17" spans="1:45" x14ac:dyDescent="0.3">
      <c r="A17" s="145"/>
      <c r="B17" s="145"/>
      <c r="C17" s="145"/>
      <c r="D17" s="145"/>
      <c r="E17" s="145"/>
      <c r="F17" s="145"/>
      <c r="G17" s="145"/>
      <c r="H17" s="145"/>
      <c r="I17" s="145"/>
      <c r="J17" s="145"/>
      <c r="K17" s="145"/>
      <c r="L17" s="145"/>
      <c r="M17" s="145"/>
      <c r="N17" s="145"/>
      <c r="O17" s="145"/>
      <c r="P17" s="145"/>
      <c r="Q17" s="145"/>
      <c r="R17" s="145"/>
      <c r="S17" s="145"/>
      <c r="T17" s="145"/>
      <c r="U17" s="145"/>
      <c r="V17" s="145"/>
      <c r="W17" s="145"/>
      <c r="X17" s="145"/>
      <c r="Y17" s="145"/>
      <c r="Z17" s="145"/>
      <c r="AA17" s="145"/>
      <c r="AB17" s="145"/>
      <c r="AC17" s="145"/>
      <c r="AD17" s="145"/>
      <c r="AE17" s="145"/>
      <c r="AF17" s="145"/>
      <c r="AG17" s="145"/>
      <c r="AH17" s="145"/>
      <c r="AI17" s="145"/>
      <c r="AJ17" s="145"/>
      <c r="AK17" s="145"/>
      <c r="AL17" s="145"/>
      <c r="AM17" s="145"/>
      <c r="AN17" s="145"/>
      <c r="AO17" s="145"/>
      <c r="AP17" s="145"/>
      <c r="AQ17" s="145"/>
      <c r="AR17" s="145"/>
      <c r="AS17" s="145"/>
    </row>
    <row r="18" spans="1:45" x14ac:dyDescent="0.3">
      <c r="A18" s="145"/>
      <c r="B18" s="145"/>
      <c r="C18" s="145"/>
      <c r="D18" s="145"/>
      <c r="E18" s="145"/>
      <c r="F18" s="145"/>
      <c r="G18" s="145"/>
      <c r="H18" s="145"/>
      <c r="I18" s="145"/>
      <c r="J18" s="145"/>
      <c r="K18" s="145"/>
      <c r="L18" s="145"/>
      <c r="M18" s="145"/>
      <c r="N18" s="145"/>
      <c r="O18" s="145"/>
      <c r="P18" s="145"/>
      <c r="Q18" s="145"/>
      <c r="R18" s="145"/>
      <c r="S18" s="145"/>
      <c r="T18" s="145"/>
      <c r="U18" s="145"/>
      <c r="V18" s="145"/>
      <c r="W18" s="145"/>
      <c r="X18" s="145"/>
      <c r="Y18" s="145"/>
      <c r="Z18" s="145"/>
      <c r="AA18" s="145"/>
      <c r="AB18" s="145"/>
      <c r="AC18" s="145"/>
      <c r="AD18" s="145"/>
      <c r="AE18" s="145"/>
      <c r="AF18" s="145"/>
      <c r="AG18" s="145"/>
      <c r="AH18" s="145"/>
      <c r="AI18" s="145"/>
      <c r="AJ18" s="145"/>
      <c r="AK18" s="145"/>
      <c r="AL18" s="145"/>
      <c r="AM18" s="145"/>
      <c r="AN18" s="145"/>
      <c r="AO18" s="145"/>
      <c r="AP18" s="145"/>
      <c r="AQ18" s="145"/>
      <c r="AR18" s="145"/>
      <c r="AS18" s="145"/>
    </row>
    <row r="19" spans="1:45" x14ac:dyDescent="0.3">
      <c r="A19" s="145"/>
      <c r="B19" s="145"/>
      <c r="C19" s="145"/>
      <c r="D19" s="145"/>
      <c r="E19" s="145"/>
      <c r="F19" s="145"/>
      <c r="G19" s="145"/>
      <c r="H19" s="145"/>
      <c r="I19" s="145"/>
      <c r="J19" s="145"/>
      <c r="K19" s="145"/>
      <c r="L19" s="145"/>
      <c r="M19" s="145"/>
      <c r="N19" s="145"/>
      <c r="O19" s="145"/>
      <c r="P19" s="145"/>
      <c r="Q19" s="145"/>
      <c r="R19" s="145"/>
      <c r="S19" s="145"/>
      <c r="T19" s="145"/>
      <c r="U19" s="145"/>
      <c r="V19" s="145"/>
      <c r="W19" s="145"/>
      <c r="X19" s="145"/>
      <c r="Y19" s="145"/>
      <c r="Z19" s="145"/>
      <c r="AA19" s="145"/>
      <c r="AB19" s="145"/>
      <c r="AC19" s="145"/>
      <c r="AD19" s="145"/>
      <c r="AE19" s="145"/>
      <c r="AF19" s="145"/>
      <c r="AG19" s="145"/>
      <c r="AH19" s="145"/>
      <c r="AI19" s="145"/>
      <c r="AJ19" s="145"/>
      <c r="AK19" s="145"/>
      <c r="AL19" s="145"/>
      <c r="AM19" s="145"/>
      <c r="AN19" s="145"/>
      <c r="AO19" s="145"/>
      <c r="AP19" s="145"/>
      <c r="AQ19" s="145"/>
      <c r="AR19" s="145"/>
      <c r="AS19" s="145"/>
    </row>
    <row r="20" spans="1:45" x14ac:dyDescent="0.3">
      <c r="A20" s="145"/>
      <c r="B20" s="145"/>
      <c r="C20" s="145"/>
      <c r="D20" s="145"/>
      <c r="E20" s="145"/>
      <c r="F20" s="145"/>
      <c r="G20" s="145"/>
      <c r="H20" s="145"/>
      <c r="I20" s="145"/>
      <c r="J20" s="145"/>
      <c r="K20" s="145"/>
      <c r="L20" s="145"/>
      <c r="M20" s="145"/>
      <c r="N20" s="145"/>
      <c r="O20" s="145"/>
      <c r="P20" s="145"/>
      <c r="Q20" s="145"/>
      <c r="R20" s="145"/>
      <c r="S20" s="145"/>
      <c r="T20" s="145"/>
      <c r="U20" s="145"/>
      <c r="V20" s="145"/>
      <c r="W20" s="145"/>
      <c r="X20" s="145"/>
      <c r="Y20" s="145"/>
      <c r="Z20" s="145"/>
      <c r="AA20" s="145"/>
      <c r="AB20" s="145"/>
      <c r="AC20" s="145"/>
      <c r="AD20" s="145"/>
      <c r="AE20" s="145"/>
      <c r="AF20" s="145"/>
      <c r="AG20" s="145"/>
      <c r="AH20" s="145"/>
      <c r="AI20" s="145"/>
      <c r="AJ20" s="145"/>
      <c r="AK20" s="145"/>
      <c r="AL20" s="145"/>
      <c r="AM20" s="145"/>
      <c r="AN20" s="145"/>
      <c r="AO20" s="145"/>
      <c r="AP20" s="145"/>
      <c r="AQ20" s="145"/>
      <c r="AR20" s="145"/>
      <c r="AS20" s="145"/>
    </row>
    <row r="21" spans="1:45" x14ac:dyDescent="0.3">
      <c r="A21" s="27" t="s">
        <v>110</v>
      </c>
    </row>
    <row r="24" spans="1:45" x14ac:dyDescent="0.3">
      <c r="A24" s="27" t="s">
        <v>107</v>
      </c>
    </row>
    <row r="25" spans="1:45" x14ac:dyDescent="0.3">
      <c r="A25" s="27" t="str">
        <f>'দূর্ঘটনা অনুসন্ধান '!$AU$9&amp;" এর পক্ষে,"</f>
        <v xml:space="preserve"> এর পক্ষে,</v>
      </c>
    </row>
    <row r="29" spans="1:45" x14ac:dyDescent="0.3">
      <c r="A29" s="31" t="str">
        <f>'দূর্ঘটনা অনুসন্ধান '!$S$75</f>
        <v>মোঃ -----------------------</v>
      </c>
      <c r="B29" s="31"/>
      <c r="C29" s="31"/>
      <c r="D29" s="31"/>
      <c r="E29" s="31"/>
      <c r="F29" s="31"/>
      <c r="G29" s="31"/>
      <c r="H29" s="31"/>
      <c r="I29" s="31"/>
    </row>
    <row r="30" spans="1:45" x14ac:dyDescent="0.3">
      <c r="A30" s="27" t="str">
        <f>'দূর্ঘটনা অনুসন্ধান '!$S$76</f>
        <v>ডিজি এম(প্রশাসন,মানব সম্পদ ও কম্প্লায়েন্স)</v>
      </c>
    </row>
  </sheetData>
  <mergeCells count="3">
    <mergeCell ref="D6:H6"/>
    <mergeCell ref="A16:AS20"/>
    <mergeCell ref="A10:U10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3B5844-0C21-487B-9F6F-2843024A5EA0}">
  <sheetPr>
    <tabColor rgb="FF00B050"/>
  </sheetPr>
  <dimension ref="A1:N12"/>
  <sheetViews>
    <sheetView view="pageBreakPreview" zoomScale="145" zoomScaleNormal="100" zoomScaleSheetLayoutView="145" workbookViewId="0">
      <selection activeCell="M3" sqref="M3"/>
    </sheetView>
  </sheetViews>
  <sheetFormatPr defaultRowHeight="15" x14ac:dyDescent="0.25"/>
  <cols>
    <col min="1" max="1" width="5.42578125" customWidth="1"/>
    <col min="3" max="3" width="7.28515625" customWidth="1"/>
  </cols>
  <sheetData>
    <row r="1" spans="1:14" s="1" customFormat="1" ht="19.5" customHeight="1" x14ac:dyDescent="0.25">
      <c r="A1" s="55" t="s">
        <v>134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</row>
    <row r="2" spans="1:14" s="1" customFormat="1" ht="19.5" customHeight="1" x14ac:dyDescent="0.25">
      <c r="A2" s="55" t="s">
        <v>123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</row>
    <row r="3" spans="1:14" s="1" customFormat="1" ht="19.5" customHeight="1" x14ac:dyDescent="0.25">
      <c r="A3" s="55" t="s">
        <v>124</v>
      </c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</row>
    <row r="4" spans="1:14" s="1" customFormat="1" ht="19.5" customHeight="1" x14ac:dyDescent="0.25">
      <c r="A4" s="55" t="s">
        <v>125</v>
      </c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</row>
    <row r="5" spans="1:14" s="1" customFormat="1" ht="19.5" customHeight="1" x14ac:dyDescent="0.25">
      <c r="A5" s="56" t="s">
        <v>126</v>
      </c>
      <c r="B5" s="57"/>
      <c r="C5" s="57"/>
      <c r="D5" s="147" t="s">
        <v>127</v>
      </c>
      <c r="E5" s="148"/>
      <c r="F5" s="148"/>
      <c r="G5" s="148"/>
      <c r="H5" s="148"/>
      <c r="I5" s="148"/>
      <c r="J5" s="57"/>
      <c r="K5" s="57"/>
      <c r="L5" s="57"/>
      <c r="M5" s="57"/>
      <c r="N5" s="57"/>
    </row>
    <row r="6" spans="1:14" s="1" customFormat="1" ht="19.5" customHeight="1" x14ac:dyDescent="0.25">
      <c r="A6" s="56" t="s">
        <v>128</v>
      </c>
      <c r="B6" s="50"/>
      <c r="C6" s="149" t="s">
        <v>129</v>
      </c>
      <c r="D6" s="148"/>
      <c r="E6" s="148"/>
      <c r="F6" s="148"/>
      <c r="G6" s="148"/>
      <c r="H6" s="55" t="s">
        <v>130</v>
      </c>
      <c r="I6" s="150" t="s">
        <v>131</v>
      </c>
      <c r="J6" s="151"/>
      <c r="K6" s="151"/>
      <c r="L6" s="151"/>
      <c r="M6" s="151"/>
      <c r="N6" s="151"/>
    </row>
    <row r="7" spans="1:14" s="1" customFormat="1" ht="19.5" customHeight="1" x14ac:dyDescent="0.25">
      <c r="A7" s="55" t="s">
        <v>135</v>
      </c>
      <c r="B7" s="50"/>
      <c r="C7" s="58" t="s">
        <v>136</v>
      </c>
      <c r="D7" s="50"/>
      <c r="E7" s="50"/>
      <c r="F7" s="50"/>
      <c r="G7" s="50"/>
      <c r="H7" s="50"/>
      <c r="I7" s="50"/>
      <c r="J7" s="50"/>
      <c r="K7" s="50"/>
      <c r="L7" s="50"/>
      <c r="M7" s="50"/>
      <c r="N7" s="50"/>
    </row>
    <row r="8" spans="1:14" s="1" customFormat="1" ht="19.5" customHeight="1" x14ac:dyDescent="0.25">
      <c r="A8" s="51" t="s">
        <v>132</v>
      </c>
      <c r="B8" s="52"/>
      <c r="C8" s="152" t="s">
        <v>133</v>
      </c>
      <c r="D8" s="153"/>
      <c r="E8" s="153"/>
      <c r="F8" s="153"/>
      <c r="G8" s="153"/>
      <c r="H8" s="153"/>
      <c r="I8" s="153"/>
      <c r="J8" s="153"/>
      <c r="K8" s="153"/>
      <c r="L8" s="53"/>
      <c r="M8" s="53"/>
      <c r="N8" s="53"/>
    </row>
    <row r="9" spans="1:14" x14ac:dyDescent="0.25">
      <c r="A9" s="54"/>
      <c r="B9" s="54"/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</row>
    <row r="10" spans="1:14" x14ac:dyDescent="0.25">
      <c r="A10" s="59" t="s">
        <v>137</v>
      </c>
      <c r="B10" s="154" t="s">
        <v>138</v>
      </c>
      <c r="C10" s="154"/>
      <c r="D10" s="154"/>
      <c r="E10" s="154"/>
      <c r="F10" s="154"/>
      <c r="G10" s="154"/>
      <c r="H10" s="154"/>
      <c r="I10" s="154"/>
      <c r="J10" s="154"/>
      <c r="K10" s="54"/>
      <c r="L10" s="54"/>
      <c r="M10" s="54"/>
      <c r="N10" s="54"/>
    </row>
    <row r="11" spans="1:14" x14ac:dyDescent="0.25">
      <c r="B11" s="154"/>
      <c r="C11" s="154"/>
      <c r="D11" s="154"/>
      <c r="E11" s="154"/>
      <c r="F11" s="154"/>
      <c r="G11" s="154"/>
      <c r="H11" s="154"/>
      <c r="I11" s="154"/>
      <c r="J11" s="154"/>
    </row>
    <row r="12" spans="1:14" x14ac:dyDescent="0.25">
      <c r="B12" s="154"/>
      <c r="C12" s="154"/>
      <c r="D12" s="154"/>
      <c r="E12" s="154"/>
      <c r="F12" s="154"/>
      <c r="G12" s="154"/>
      <c r="H12" s="154"/>
      <c r="I12" s="154"/>
      <c r="J12" s="154"/>
    </row>
  </sheetData>
  <sheetProtection algorithmName="SHA-512" hashValue="sK8otJfSCMXD7LCm+Ot6kuegIBhvy2iuxXubJDDNuN6BmHTcVdq5cqSJYAZBWfCbAuI7OYZRF2f7UR2MJqG6wA==" saltValue="AFgR/VTAFHEHCCgSm/xY6g==" spinCount="100000" sheet="1" objects="1" scenarios="1"/>
  <mergeCells count="5">
    <mergeCell ref="D5:I5"/>
    <mergeCell ref="C6:G6"/>
    <mergeCell ref="I6:N6"/>
    <mergeCell ref="C8:K8"/>
    <mergeCell ref="B10:J12"/>
  </mergeCells>
  <hyperlinks>
    <hyperlink ref="D5" r:id="rId1" xr:uid="{F047DFC7-B523-4A4B-BE9D-069959DEBD28}"/>
    <hyperlink ref="C6" r:id="rId2" xr:uid="{087986D6-CECF-442E-B337-EF61F9E18EA8}"/>
    <hyperlink ref="C8" r:id="rId3" xr:uid="{EBAFF28C-05FA-4080-B7A8-DC1CB8605227}"/>
  </hyperlinks>
  <pageMargins left="0.7" right="0.7" top="0.75" bottom="0.75" header="0.3" footer="0.3"/>
  <pageSetup scale="76" orientation="portrait"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দূর্ঘটনা অনুসন্ধান </vt:lpstr>
      <vt:lpstr>দুর্ঘটনার নোটিশ</vt:lpstr>
      <vt:lpstr>অবহিতকরন</vt:lpstr>
      <vt:lpstr>Note</vt:lpstr>
      <vt:lpstr>Note!Print_Area</vt:lpstr>
      <vt:lpstr>অবহিতকরন!Print_Area</vt:lpstr>
      <vt:lpstr>'দুর্ঘটনার নোটিশ'!Print_Area</vt:lpstr>
      <vt:lpstr>'দূর্ঘটনা অনুসন্ধান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Hasan Mahmud Tuhin</dc:creator>
  <cp:lastModifiedBy>Hasan Mahmud Tuhin</cp:lastModifiedBy>
  <cp:lastPrinted>2023-01-26T12:34:24Z</cp:lastPrinted>
  <dcterms:created xsi:type="dcterms:W3CDTF">2015-06-05T18:17:20Z</dcterms:created>
  <dcterms:modified xsi:type="dcterms:W3CDTF">2023-01-26T13:18:05Z</dcterms:modified>
</cp:coreProperties>
</file>