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Audit &amp; Compliance\Miscellaneous\Risk Assessment\All risk assessment\website\"/>
    </mc:Choice>
  </mc:AlternateContent>
  <bookViews>
    <workbookView xWindow="0" yWindow="0" windowWidth="20490" windowHeight="7755"/>
  </bookViews>
  <sheets>
    <sheet name="Cutting" sheetId="1" r:id="rId1"/>
  </sheets>
  <externalReferences>
    <externalReference r:id="rId2"/>
  </externalReferences>
  <definedNames>
    <definedName name="_xlnm.Print_Area" localSheetId="0">Cutting!$A$1:$S$21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1" i="1" l="1"/>
  <c r="R21" i="1" s="1"/>
  <c r="J21" i="1"/>
  <c r="I21" i="1"/>
  <c r="R20" i="1"/>
  <c r="Q20" i="1"/>
  <c r="I20" i="1"/>
  <c r="J20" i="1" s="1"/>
  <c r="R19" i="1"/>
  <c r="Q19" i="1"/>
  <c r="J19" i="1"/>
  <c r="I19" i="1"/>
  <c r="Q18" i="1"/>
  <c r="R18" i="1" s="1"/>
  <c r="J18" i="1"/>
  <c r="I18" i="1"/>
  <c r="R17" i="1"/>
  <c r="Q17" i="1"/>
  <c r="I17" i="1"/>
  <c r="J17" i="1" s="1"/>
  <c r="R16" i="1"/>
  <c r="Q16" i="1"/>
  <c r="J16" i="1"/>
  <c r="I16" i="1"/>
  <c r="Q15" i="1"/>
  <c r="R15" i="1" s="1"/>
  <c r="J15" i="1"/>
  <c r="I15" i="1"/>
  <c r="R14" i="1"/>
  <c r="Q14" i="1"/>
  <c r="I14" i="1"/>
  <c r="J14" i="1" s="1"/>
  <c r="R13" i="1"/>
  <c r="Q13" i="1"/>
  <c r="J13" i="1"/>
  <c r="I13" i="1"/>
  <c r="Q12" i="1"/>
  <c r="R12" i="1" s="1"/>
  <c r="J12" i="1"/>
  <c r="I12" i="1"/>
  <c r="R11" i="1"/>
  <c r="Q11" i="1"/>
  <c r="I11" i="1"/>
  <c r="J11" i="1" s="1"/>
  <c r="R10" i="1"/>
  <c r="Q10" i="1"/>
  <c r="J10" i="1"/>
  <c r="I10" i="1"/>
  <c r="Q9" i="1"/>
  <c r="R9" i="1" s="1"/>
  <c r="J9" i="1"/>
  <c r="I9" i="1"/>
  <c r="R8" i="1"/>
  <c r="Q8" i="1"/>
  <c r="I8" i="1"/>
  <c r="J8" i="1" s="1"/>
  <c r="O4" i="1"/>
  <c r="L4" i="1"/>
  <c r="G4" i="1"/>
  <c r="C4" i="1"/>
  <c r="A3" i="1"/>
</calcChain>
</file>

<file path=xl/comments1.xml><?xml version="1.0" encoding="utf-8"?>
<comments xmlns="http://schemas.openxmlformats.org/spreadsheetml/2006/main">
  <authors>
    <author>emdadul haque</author>
    <author>User1</author>
  </authors>
  <commentList>
    <comment ref="G7" authorId="0" shapeId="0">
      <text>
        <r>
          <rPr>
            <sz val="14"/>
            <color indexed="81"/>
            <rFont val="SolaimanLipi"/>
          </rPr>
          <t>ঝুকির তীব্রতা বা মাত্রা:</t>
        </r>
        <r>
          <rPr>
            <b/>
            <sz val="9"/>
            <color indexed="81"/>
            <rFont val="Tahoma"/>
            <family val="2"/>
          </rPr>
          <t xml:space="preserve">
</t>
        </r>
        <r>
          <rPr>
            <sz val="9"/>
            <color indexed="81"/>
            <rFont val="Tahoma"/>
            <family val="2"/>
          </rPr>
          <t xml:space="preserve">1. Minor Injury- সামান্য আঘাত
2. Single Injury (Reversible) ছোট আঘাত বা কেটে যাওয়া
3. বড় আঘাত কিন্তু যা শারিরীক ভাবে পুরনীয় নয়
 বা পঙ্গু হওয়া
4. Major Injury (Irreversible/Disability) বড় আঘাত, বড় দুর্ঘটনা, বিকলাঙ্গ বা অঙ্গহানি
5. Fatality (Death) মারা য়াওয়া
</t>
        </r>
      </text>
    </comment>
    <comment ref="H7" authorId="0" shapeId="0">
      <text>
        <r>
          <rPr>
            <sz val="14"/>
            <color indexed="81"/>
            <rFont val="SolaimanLipi"/>
          </rPr>
          <t xml:space="preserve">ঝুকির প্রকাশ বা দুর্ঘটনা ঘটার সম্ভাবনা: </t>
        </r>
        <r>
          <rPr>
            <b/>
            <sz val="9"/>
            <color indexed="81"/>
            <rFont val="Tahoma"/>
            <family val="2"/>
          </rPr>
          <t xml:space="preserve">
</t>
        </r>
        <r>
          <rPr>
            <sz val="9"/>
            <color indexed="81"/>
            <rFont val="Tahoma"/>
            <family val="2"/>
          </rPr>
          <t xml:space="preserve">1.Yearly বছরে একবার ঘটে
2.Monthly  মাসে একবার ঘটে
3.Weekly সপ্তাহে একবার ঘটে
4.Daily দৈনিক ঘটে
5.Continuous দিনে একাধিকবার ঘটে
</t>
        </r>
      </text>
    </comment>
    <comment ref="O7" authorId="0" shapeId="0">
      <text>
        <r>
          <rPr>
            <sz val="14"/>
            <color indexed="81"/>
            <rFont val="SolaimanLipi"/>
          </rPr>
          <t>ঝুকির তীব্রতা বা মাত্রা:</t>
        </r>
        <r>
          <rPr>
            <b/>
            <sz val="9"/>
            <color indexed="81"/>
            <rFont val="Tahoma"/>
            <family val="2"/>
          </rPr>
          <t xml:space="preserve">
</t>
        </r>
        <r>
          <rPr>
            <sz val="9"/>
            <color indexed="81"/>
            <rFont val="Tahoma"/>
            <family val="2"/>
          </rPr>
          <t xml:space="preserve">1. Minor Injury- সামান্য আঘাত
2. Single Injury (Reversible) ছোট আঘাত বা কেটে যাওয়া
3. বড় আঘাত কিন্তু যা শারিরীক ভাবে পুরনীয় নয়
 বা পঙ্গু হওয়া
4. Major Injury (Irreversible/Disability) বড় আঘাত, বড় দুর্ঘটনা, বিকলাঙ্গ বা অঙ্গহানি
5. Fatality (Death) মারা য়াওয়া
</t>
        </r>
      </text>
    </comment>
    <comment ref="P7" authorId="0" shapeId="0">
      <text>
        <r>
          <rPr>
            <sz val="14"/>
            <color indexed="81"/>
            <rFont val="SolaimanLipi"/>
          </rPr>
          <t xml:space="preserve">ঝুকির প্রকাশ বা দুর্ঘটনা ঘটার সম্ভাবনা: </t>
        </r>
        <r>
          <rPr>
            <b/>
            <sz val="9"/>
            <color indexed="81"/>
            <rFont val="Tahoma"/>
            <family val="2"/>
          </rPr>
          <t xml:space="preserve">
</t>
        </r>
        <r>
          <rPr>
            <sz val="9"/>
            <color indexed="81"/>
            <rFont val="Tahoma"/>
            <family val="2"/>
          </rPr>
          <t xml:space="preserve">1.Yearly বছরে একবার ঘটে
2.Monthly  মাসে একবার ঘটে
3.Weekly সপ্তাহে একবার ঘটে
4.Daily দৈনিক ঘটে
5.Continuous দিনে একাধিকবার ঘটে
</t>
        </r>
      </text>
    </comment>
    <comment ref="G8" authorId="0" shapeId="0">
      <text>
        <r>
          <rPr>
            <sz val="14"/>
            <color indexed="81"/>
            <rFont val="SolaimanLipi"/>
          </rPr>
          <t>ঝুকির তীব্রতা বা মাত্রা:</t>
        </r>
        <r>
          <rPr>
            <b/>
            <sz val="9"/>
            <color indexed="81"/>
            <rFont val="Tahoma"/>
            <family val="2"/>
          </rPr>
          <t xml:space="preserve">
</t>
        </r>
        <r>
          <rPr>
            <sz val="9"/>
            <color indexed="81"/>
            <rFont val="Tahoma"/>
            <family val="2"/>
          </rPr>
          <t>1. Minor Injury - সামান্য আঘাত
2. Single Injury (Reversible) ছোট আঘাত বা কেটে যাওয়া
3. বড় আঘাত কিন্তু যা শারিরীক ভাবে পুরনীয় নয়
 বা পঙ্গু হওয়া
4. Major Injury (Irreversible/Disability) বড় আঘাত, বড় দুর্ঘটনা, বিকলাঙ্গ বা অঙ্গহানি
5. Fatality (Death) মারা য়াওয়া</t>
        </r>
      </text>
    </comment>
    <comment ref="H8" authorId="0" shapeId="0">
      <text>
        <r>
          <rPr>
            <sz val="12"/>
            <color indexed="81"/>
            <rFont val="SolaimanLipi"/>
          </rPr>
          <t xml:space="preserve">ঝুকির প্রকাশ বা দুর্ঘটনা ঘটার সম্ভাবনা: </t>
        </r>
        <r>
          <rPr>
            <b/>
            <sz val="9"/>
            <color indexed="81"/>
            <rFont val="Tahoma"/>
            <family val="2"/>
          </rPr>
          <t xml:space="preserve">
</t>
        </r>
        <r>
          <rPr>
            <sz val="9"/>
            <color indexed="81"/>
            <rFont val="Tahoma"/>
            <family val="2"/>
          </rPr>
          <t>1.Yearly বছরে একবার ঘটে
2.Monthly  মাসে একবার ঘটে
3.Weekly সপ্তাহে একবার ঘটে
4.Daily দৈনিক ঘটে
5.Continuous দিনে একাধিকবার ঘটে</t>
        </r>
        <r>
          <rPr>
            <b/>
            <sz val="9"/>
            <color indexed="81"/>
            <rFont val="Tahoma"/>
            <family val="2"/>
          </rPr>
          <t xml:space="preserve">
</t>
        </r>
      </text>
    </comment>
    <comment ref="O8" authorId="0" shapeId="0">
      <text>
        <r>
          <rPr>
            <sz val="14"/>
            <color indexed="81"/>
            <rFont val="SolaimanLipi"/>
          </rPr>
          <t>ঝুকির তীব্রতা বা মাত্রা:</t>
        </r>
        <r>
          <rPr>
            <b/>
            <sz val="9"/>
            <color indexed="81"/>
            <rFont val="Tahoma"/>
            <family val="2"/>
          </rPr>
          <t xml:space="preserve">
</t>
        </r>
        <r>
          <rPr>
            <sz val="9"/>
            <color indexed="81"/>
            <rFont val="Tahoma"/>
            <family val="2"/>
          </rPr>
          <t>1. Minor Injury - সামান্য আঘাত
2. Single Injury (Reversible) ছোট আঘাত বা কেটে যাওয়া
3. বড় আঘাত কিন্তু যা শারিরীক ভাবে পুরনীয় নয়
 বা পঙ্গু হওয়া
4. Major Injury (Irreversible/Disability) বড় আঘাত, বড় দুর্ঘটনা, বিকলাঙ্গ বা অঙ্গহানি
5. Fatality (Death) মারা য়াওয়া</t>
        </r>
      </text>
    </comment>
    <comment ref="P8" authorId="0" shapeId="0">
      <text>
        <r>
          <rPr>
            <sz val="12"/>
            <color indexed="81"/>
            <rFont val="SolaimanLipi"/>
          </rPr>
          <t xml:space="preserve">ঝুকির প্রকাশ বা দুর্ঘটনা ঘটার সম্ভাবনা: </t>
        </r>
        <r>
          <rPr>
            <b/>
            <sz val="9"/>
            <color indexed="81"/>
            <rFont val="Tahoma"/>
            <family val="2"/>
          </rPr>
          <t xml:space="preserve">
</t>
        </r>
        <r>
          <rPr>
            <sz val="9"/>
            <color indexed="81"/>
            <rFont val="Tahoma"/>
            <family val="2"/>
          </rPr>
          <t>1.Yearly বছরে একবার ঘটে
2.Monthly  মাসে একবার ঘটে
3.Weekly সপ্তাহে একবার ঘটে
4.Daily দৈনিক ঘটে
5.Continuous দিনে একাধিকবার ঘটে</t>
        </r>
        <r>
          <rPr>
            <b/>
            <sz val="9"/>
            <color indexed="81"/>
            <rFont val="Tahoma"/>
            <family val="2"/>
          </rPr>
          <t xml:space="preserve">
</t>
        </r>
      </text>
    </comment>
    <comment ref="G9" authorId="1" shapeId="0">
      <text>
        <r>
          <rPr>
            <b/>
            <sz val="9"/>
            <color indexed="81"/>
            <rFont val="Tahoma"/>
            <family val="2"/>
          </rPr>
          <t>User1:</t>
        </r>
        <r>
          <rPr>
            <sz val="9"/>
            <color indexed="81"/>
            <rFont val="Tahoma"/>
            <family val="2"/>
          </rPr>
          <t xml:space="preserve">
</t>
        </r>
        <r>
          <rPr>
            <sz val="14"/>
            <color indexed="81"/>
            <rFont val="Tahoma"/>
            <family val="2"/>
          </rPr>
          <t>ঝুকির তীব্রতা বা মাত্রা:</t>
        </r>
        <r>
          <rPr>
            <sz val="9"/>
            <color indexed="81"/>
            <rFont val="Tahoma"/>
            <family val="2"/>
          </rPr>
          <t xml:space="preserve">
1. Minor Injury - সামান্য আঘাত
2. Single Injury (Reversible) ছোট আঘাত বা কেটে যাওয়া
3. বড় আঘাত কিন্তু যা শারিরীক ভাবে পুরনীয় নয়
 বা পঙ্গু হওয়া
4. Major Injury (Irreversible/Disability) বড় আঘাত, বড় দুর্ঘটনা, বিকলাঙ্গ বা অঙ্গহানি
5. Fatality (Death) মারা য়াওয়া</t>
        </r>
      </text>
    </comment>
    <comment ref="H9" authorId="1" shapeId="0">
      <text>
        <r>
          <rPr>
            <b/>
            <sz val="9"/>
            <color indexed="81"/>
            <rFont val="Tahoma"/>
            <family val="2"/>
          </rPr>
          <t>User1:</t>
        </r>
        <r>
          <rPr>
            <sz val="9"/>
            <color indexed="81"/>
            <rFont val="Tahoma"/>
            <family val="2"/>
          </rPr>
          <t xml:space="preserve">
</t>
        </r>
        <r>
          <rPr>
            <sz val="12"/>
            <color indexed="81"/>
            <rFont val="Tahoma"/>
            <family val="2"/>
          </rPr>
          <t>ঝুকির প্রকাশ বা দুর্ঘটনা ঘটার সম্ভাবনা:</t>
        </r>
        <r>
          <rPr>
            <sz val="9"/>
            <color indexed="81"/>
            <rFont val="Tahoma"/>
            <family val="2"/>
          </rPr>
          <t xml:space="preserve"> 
1.Yearly বছরে একবার ঘটে
2.Monthly  মাসে একবার ঘটে
3.Weekly সপ্তাহে একবার ঘটে
4.Daily দৈনিক ঘটে
5.Continuous দিনে একাধিকবার ঘটে</t>
        </r>
      </text>
    </comment>
    <comment ref="G10" authorId="0" shapeId="0">
      <text>
        <r>
          <rPr>
            <sz val="14"/>
            <color indexed="81"/>
            <rFont val="SolaimanLipi"/>
          </rPr>
          <t>ঝুকির তীব্রতা বা মাত্রা:</t>
        </r>
        <r>
          <rPr>
            <b/>
            <sz val="9"/>
            <color indexed="81"/>
            <rFont val="Tahoma"/>
            <family val="2"/>
          </rPr>
          <t xml:space="preserve">
</t>
        </r>
        <r>
          <rPr>
            <sz val="9"/>
            <color indexed="81"/>
            <rFont val="Tahoma"/>
            <family val="2"/>
          </rPr>
          <t>1. Minor Injury - সামান্য আঘাত
2. Single Injury (Reversible) ছোট আঘাত বা কেটে যাওয়া
3. বড় আঘাত কিন্তু যা শারিরীক ভাবে পুরনীয় নয়
 বা পঙ্গু হওয়া
4. Major Injury (Irreversible/Disability) বড় আঘাত, বড় দুর্ঘটনা, বিকলাঙ্গ বা অঙ্গহানি
5. Fatality (Death) মারা য়াওয়া</t>
        </r>
      </text>
    </comment>
    <comment ref="H10" authorId="0" shapeId="0">
      <text>
        <r>
          <rPr>
            <sz val="12"/>
            <color indexed="81"/>
            <rFont val="SolaimanLipi"/>
          </rPr>
          <t xml:space="preserve">ঝুকির প্রকাশ বা দুর্ঘটনা ঘটার সম্ভাবনা: </t>
        </r>
        <r>
          <rPr>
            <b/>
            <sz val="9"/>
            <color indexed="81"/>
            <rFont val="Tahoma"/>
            <family val="2"/>
          </rPr>
          <t xml:space="preserve">
</t>
        </r>
        <r>
          <rPr>
            <sz val="9"/>
            <color indexed="81"/>
            <rFont val="Tahoma"/>
            <family val="2"/>
          </rPr>
          <t>1.Yearly বছরে একবার ঘটে
2.Monthly  মাসে একবার ঘটে
3.Weekly সপ্তাহে একবার ঘটে
4.Daily দৈনিক ঘটে
5.Continuous দিনে একাধিকবার ঘটে</t>
        </r>
        <r>
          <rPr>
            <b/>
            <sz val="9"/>
            <color indexed="81"/>
            <rFont val="Tahoma"/>
            <family val="2"/>
          </rPr>
          <t xml:space="preserve">
</t>
        </r>
      </text>
    </comment>
    <comment ref="O10" authorId="0" shapeId="0">
      <text>
        <r>
          <rPr>
            <sz val="14"/>
            <color indexed="81"/>
            <rFont val="SolaimanLipi"/>
          </rPr>
          <t>ঝুকির তীব্রতা বা মাত্রা:</t>
        </r>
        <r>
          <rPr>
            <b/>
            <sz val="9"/>
            <color indexed="81"/>
            <rFont val="Tahoma"/>
            <family val="2"/>
          </rPr>
          <t xml:space="preserve">
</t>
        </r>
        <r>
          <rPr>
            <sz val="9"/>
            <color indexed="81"/>
            <rFont val="Tahoma"/>
            <family val="2"/>
          </rPr>
          <t>1. Minor Injury - সামান্য আঘাত
2. Single Injury (Reversible) ছোট আঘাত বা কেটে যাওয়া
3. বড় আঘাত কিন্তু যা শারিরীক ভাবে পুরনীয় নয়
 বা পঙ্গু হওয়া
4. Major Injury (Irreversible/Disability) বড় আঘাত, বড় দুর্ঘটনা, বিকলাঙ্গ বা অঙ্গহানি
5. Fatality (Death) মারা য়াওয়া</t>
        </r>
      </text>
    </comment>
    <comment ref="P10" authorId="0" shapeId="0">
      <text>
        <r>
          <rPr>
            <sz val="12"/>
            <color indexed="81"/>
            <rFont val="SolaimanLipi"/>
          </rPr>
          <t xml:space="preserve">ঝুকির প্রকাশ বা দুর্ঘটনা ঘটার সম্ভাবনা: </t>
        </r>
        <r>
          <rPr>
            <b/>
            <sz val="9"/>
            <color indexed="81"/>
            <rFont val="Tahoma"/>
            <family val="2"/>
          </rPr>
          <t xml:space="preserve">
</t>
        </r>
        <r>
          <rPr>
            <sz val="9"/>
            <color indexed="81"/>
            <rFont val="Tahoma"/>
            <family val="2"/>
          </rPr>
          <t>1.Yearly বছরে একবার ঘটে
2.Monthly  মাসে একবার ঘটে
3.Weekly সপ্তাহে একবার ঘটে
4.Daily দৈনিক ঘটে
5.Continuous দিনে একাধিকবার ঘটে</t>
        </r>
        <r>
          <rPr>
            <b/>
            <sz val="9"/>
            <color indexed="81"/>
            <rFont val="Tahoma"/>
            <family val="2"/>
          </rPr>
          <t xml:space="preserve">
</t>
        </r>
      </text>
    </comment>
    <comment ref="G11" authorId="1" shapeId="0">
      <text>
        <r>
          <rPr>
            <b/>
            <sz val="9"/>
            <color indexed="81"/>
            <rFont val="Tahoma"/>
            <family val="2"/>
          </rPr>
          <t>User1:</t>
        </r>
        <r>
          <rPr>
            <sz val="9"/>
            <color indexed="81"/>
            <rFont val="Tahoma"/>
            <family val="2"/>
          </rPr>
          <t xml:space="preserve">
ঝুকির তীব্রতা বা মাত্রা:
1. Minor Injury - সামান্য আঘাত
2. Single Injury (Reversible) ছোট আঘাত বা কেটে যাওয়া
3. বড় আঘাত কিন্তু যা শারিরীক ভাবে পুরনীয় নয়
 বা পঙ্গু হওয়া
4. Major Injury (Irreversible/Disability) বড় আঘাত, বড় দুর্ঘটনা, বিকলাঙ্গ বা অঙ্গহানি
5. Fatality (Death) মারা য়াওয়া</t>
        </r>
      </text>
    </comment>
    <comment ref="H11" authorId="1" shapeId="0">
      <text>
        <r>
          <rPr>
            <b/>
            <sz val="9"/>
            <color indexed="81"/>
            <rFont val="Tahoma"/>
            <family val="2"/>
          </rPr>
          <t>User1:</t>
        </r>
        <r>
          <rPr>
            <sz val="9"/>
            <color indexed="81"/>
            <rFont val="Tahoma"/>
            <family val="2"/>
          </rPr>
          <t xml:space="preserve">
</t>
        </r>
        <r>
          <rPr>
            <sz val="12"/>
            <color indexed="81"/>
            <rFont val="Tahoma"/>
            <family val="2"/>
          </rPr>
          <t>ঝুকির প্রকাশ বা দুর্ঘটনা ঘটার সম্ভাবনা:</t>
        </r>
        <r>
          <rPr>
            <sz val="9"/>
            <color indexed="81"/>
            <rFont val="Tahoma"/>
            <family val="2"/>
          </rPr>
          <t xml:space="preserve"> 
1.Yearly বছরে একবার ঘটে
2.Monthly  মাসে একবার ঘটে
3.Weekly সপ্তাহে একবার ঘটে
4.Daily দৈনিক ঘটে
5.Continuous দিনে একাধিকবার ঘটে</t>
        </r>
      </text>
    </comment>
    <comment ref="O16" authorId="0" shapeId="0">
      <text>
        <r>
          <rPr>
            <sz val="14"/>
            <color indexed="81"/>
            <rFont val="SolaimanLipi"/>
          </rPr>
          <t>ঝুকির তীব্রতা বা মাত্রা:</t>
        </r>
        <r>
          <rPr>
            <b/>
            <sz val="9"/>
            <color indexed="81"/>
            <rFont val="Tahoma"/>
            <family val="2"/>
          </rPr>
          <t xml:space="preserve">
</t>
        </r>
        <r>
          <rPr>
            <sz val="9"/>
            <color indexed="81"/>
            <rFont val="Tahoma"/>
            <family val="2"/>
          </rPr>
          <t>1. Minor Injury - সামান্য আঘাত
2. Single Injury (Reversible) ছোট আঘাত বা কেটে যাওয়া
3. বড় আঘাত কিন্তু যা শারিরীক ভাবে পুরনীয় নয়
 বা পঙ্গু হওয়া
4. Major Injury (Irreversible/Disability) বড় আঘাত, বড় দুর্ঘটনা, বিকলাঙ্গ বা অঙ্গহানি
5. Fatality (Death) মারা য়াওয়া</t>
        </r>
      </text>
    </comment>
    <comment ref="P16" authorId="0" shapeId="0">
      <text>
        <r>
          <rPr>
            <sz val="12"/>
            <color indexed="81"/>
            <rFont val="SolaimanLipi"/>
          </rPr>
          <t xml:space="preserve">ঝুকির প্রকাশ বা দুর্ঘটনা ঘটার সম্ভাবনা: </t>
        </r>
        <r>
          <rPr>
            <b/>
            <sz val="9"/>
            <color indexed="81"/>
            <rFont val="Tahoma"/>
            <family val="2"/>
          </rPr>
          <t xml:space="preserve">
</t>
        </r>
        <r>
          <rPr>
            <sz val="9"/>
            <color indexed="81"/>
            <rFont val="Tahoma"/>
            <family val="2"/>
          </rPr>
          <t>1.Yearly বছরে একবার ঘটে
2.Monthly  মাসে একবার ঘটে
3.Weekly সপ্তাহে একবার ঘটে
4.Daily দৈনিক ঘটে
5.Continuous দিনে একাধিকবার ঘটে</t>
        </r>
        <r>
          <rPr>
            <b/>
            <sz val="9"/>
            <color indexed="81"/>
            <rFont val="Tahoma"/>
            <family val="2"/>
          </rPr>
          <t xml:space="preserve">
</t>
        </r>
      </text>
    </comment>
    <comment ref="O17" authorId="0" shapeId="0">
      <text>
        <r>
          <rPr>
            <sz val="14"/>
            <color indexed="81"/>
            <rFont val="SolaimanLipi"/>
          </rPr>
          <t>ঝুকির তীব্রতা বা মাত্রা:</t>
        </r>
        <r>
          <rPr>
            <b/>
            <sz val="9"/>
            <color indexed="81"/>
            <rFont val="Tahoma"/>
            <family val="2"/>
          </rPr>
          <t xml:space="preserve">
</t>
        </r>
        <r>
          <rPr>
            <sz val="9"/>
            <color indexed="81"/>
            <rFont val="Tahoma"/>
            <family val="2"/>
          </rPr>
          <t>1. Minor Injury - সামান্য আঘাত
2. Single Injury (Reversible) ছোট আঘাত বা কেটে যাওয়া
3. বড় আঘাত কিন্তু যা শারিরীক ভাবে পুরনীয় নয়
 বা পঙ্গু হওয়া
4. Major Injury (Irreversible/Disability) বড় আঘাত, বড় দুর্ঘটনা, বিকলাঙ্গ বা অঙ্গহানি
5. Fatality (Death) মারা য়াওয়া</t>
        </r>
      </text>
    </comment>
    <comment ref="P17" authorId="0" shapeId="0">
      <text>
        <r>
          <rPr>
            <sz val="12"/>
            <color indexed="81"/>
            <rFont val="SolaimanLipi"/>
          </rPr>
          <t xml:space="preserve">ঝুকির প্রকাশ বা দুর্ঘটনা ঘটার সম্ভাবনা: </t>
        </r>
        <r>
          <rPr>
            <b/>
            <sz val="9"/>
            <color indexed="81"/>
            <rFont val="Tahoma"/>
            <family val="2"/>
          </rPr>
          <t xml:space="preserve">
</t>
        </r>
        <r>
          <rPr>
            <sz val="9"/>
            <color indexed="81"/>
            <rFont val="Tahoma"/>
            <family val="2"/>
          </rPr>
          <t>1.Yearly বছরে একবার ঘটে
2.Monthly  মাসে একবার ঘটে
3.Weekly সপ্তাহে একবার ঘটে
4.Daily দৈনিক ঘটে
5.Continuous দিনে একাধিকবার ঘটে</t>
        </r>
        <r>
          <rPr>
            <b/>
            <sz val="9"/>
            <color indexed="81"/>
            <rFont val="Tahoma"/>
            <family val="2"/>
          </rPr>
          <t xml:space="preserve">
</t>
        </r>
      </text>
    </comment>
    <comment ref="O18" authorId="0" shapeId="0">
      <text>
        <r>
          <rPr>
            <sz val="14"/>
            <color indexed="81"/>
            <rFont val="SolaimanLipi"/>
          </rPr>
          <t>ঝুকির তীব্রতা বা মাত্রা:</t>
        </r>
        <r>
          <rPr>
            <b/>
            <sz val="9"/>
            <color indexed="81"/>
            <rFont val="Tahoma"/>
            <family val="2"/>
          </rPr>
          <t xml:space="preserve">
</t>
        </r>
        <r>
          <rPr>
            <sz val="9"/>
            <color indexed="81"/>
            <rFont val="Tahoma"/>
            <family val="2"/>
          </rPr>
          <t>1. Minor Injury - সামান্য আঘাত
2. Single Injury (Reversible) ছোট আঘাত বা কেটে যাওয়া
3. বড় আঘাত কিন্তু যা শারিরীক ভাবে পুরনীয় নয়
 বা পঙ্গু হওয়া
4. Major Injury (Irreversible/Disability) বড় আঘাত, বড় দুর্ঘটনা, বিকলাঙ্গ বা অঙ্গহানি
5. Fatality (Death) মারা য়াওয়া</t>
        </r>
      </text>
    </comment>
    <comment ref="P18" authorId="0" shapeId="0">
      <text>
        <r>
          <rPr>
            <sz val="12"/>
            <color indexed="81"/>
            <rFont val="SolaimanLipi"/>
          </rPr>
          <t xml:space="preserve">ঝুকির প্রকাশ বা দুর্ঘটনা ঘটার সম্ভাবনা: </t>
        </r>
        <r>
          <rPr>
            <b/>
            <sz val="9"/>
            <color indexed="81"/>
            <rFont val="Tahoma"/>
            <family val="2"/>
          </rPr>
          <t xml:space="preserve">
</t>
        </r>
        <r>
          <rPr>
            <sz val="9"/>
            <color indexed="81"/>
            <rFont val="Tahoma"/>
            <family val="2"/>
          </rPr>
          <t>1.Yearly বছরে একবার ঘটে
2.Monthly  মাসে একবার ঘটে
3.Weekly সপ্তাহে একবার ঘটে
4.Daily দৈনিক ঘটে
5.Continuous দিনে একাধিকবার ঘটে</t>
        </r>
        <r>
          <rPr>
            <b/>
            <sz val="9"/>
            <color indexed="81"/>
            <rFont val="Tahoma"/>
            <family val="2"/>
          </rPr>
          <t xml:space="preserve">
</t>
        </r>
      </text>
    </comment>
    <comment ref="O19" authorId="0" shapeId="0">
      <text>
        <r>
          <rPr>
            <sz val="14"/>
            <color indexed="81"/>
            <rFont val="SolaimanLipi"/>
          </rPr>
          <t>ঝুকির তীব্রতা বা মাত্রা:</t>
        </r>
        <r>
          <rPr>
            <b/>
            <sz val="9"/>
            <color indexed="81"/>
            <rFont val="Tahoma"/>
            <family val="2"/>
          </rPr>
          <t xml:space="preserve">
</t>
        </r>
        <r>
          <rPr>
            <sz val="9"/>
            <color indexed="81"/>
            <rFont val="Tahoma"/>
            <family val="2"/>
          </rPr>
          <t>1. Minor Injury - সামান্য আঘাত
2. Single Injury (Reversible) ছোট আঘাত বা কেটে যাওয়া
3. বড় আঘাত কিন্তু যা শারিরীক ভাবে পুরনীয় নয়
 বা পঙ্গু হওয়া
4. Major Injury (Irreversible/Disability) বড় আঘাত, বড় দুর্ঘটনা, বিকলাঙ্গ বা অঙ্গহানি
5. Fatality (Death) মারা য়াওয়া</t>
        </r>
      </text>
    </comment>
    <comment ref="P19" authorId="0" shapeId="0">
      <text>
        <r>
          <rPr>
            <sz val="12"/>
            <color indexed="81"/>
            <rFont val="SolaimanLipi"/>
          </rPr>
          <t xml:space="preserve">ঝুকির প্রকাশ বা দুর্ঘটনা ঘটার সম্ভাবনা: </t>
        </r>
        <r>
          <rPr>
            <b/>
            <sz val="9"/>
            <color indexed="81"/>
            <rFont val="Tahoma"/>
            <family val="2"/>
          </rPr>
          <t xml:space="preserve">
</t>
        </r>
        <r>
          <rPr>
            <sz val="9"/>
            <color indexed="81"/>
            <rFont val="Tahoma"/>
            <family val="2"/>
          </rPr>
          <t>1.Yearly বছরে একবার ঘটে
2.Monthly  মাসে একবার ঘটে
3.Weekly সপ্তাহে একবার ঘটে
4.Daily দৈনিক ঘটে
5.Continuous দিনে একাধিকবার ঘটে</t>
        </r>
        <r>
          <rPr>
            <b/>
            <sz val="9"/>
            <color indexed="81"/>
            <rFont val="Tahoma"/>
            <family val="2"/>
          </rPr>
          <t xml:space="preserve">
</t>
        </r>
      </text>
    </comment>
    <comment ref="O20" authorId="0" shapeId="0">
      <text>
        <r>
          <rPr>
            <sz val="14"/>
            <color indexed="81"/>
            <rFont val="SolaimanLipi"/>
          </rPr>
          <t>ঝুকির তীব্রতা বা মাত্রা:</t>
        </r>
        <r>
          <rPr>
            <b/>
            <sz val="9"/>
            <color indexed="81"/>
            <rFont val="Tahoma"/>
            <family val="2"/>
          </rPr>
          <t xml:space="preserve">
</t>
        </r>
        <r>
          <rPr>
            <sz val="9"/>
            <color indexed="81"/>
            <rFont val="Tahoma"/>
            <family val="2"/>
          </rPr>
          <t>1. Minor Injury - সামান্য আঘাত
2. Single Injury (Reversible) ছোট আঘাত বা কেটে যাওয়া
3. বড় আঘাত কিন্তু যা শারিরীক ভাবে পুরনীয় নয়
 বা পঙ্গু হওয়া
4. Major Injury (Irreversible/Disability) বড় আঘাত, বড় দুর্ঘটনা, বিকলাঙ্গ বা অঙ্গহানি
5. Fatality (Death) মারা য়াওয়া</t>
        </r>
      </text>
    </comment>
    <comment ref="P20" authorId="0" shapeId="0">
      <text>
        <r>
          <rPr>
            <sz val="12"/>
            <color indexed="81"/>
            <rFont val="SolaimanLipi"/>
          </rPr>
          <t xml:space="preserve">ঝুকির প্রকাশ বা দুর্ঘটনা ঘটার সম্ভাবনা: </t>
        </r>
        <r>
          <rPr>
            <b/>
            <sz val="9"/>
            <color indexed="81"/>
            <rFont val="Tahoma"/>
            <family val="2"/>
          </rPr>
          <t xml:space="preserve">
</t>
        </r>
        <r>
          <rPr>
            <sz val="9"/>
            <color indexed="81"/>
            <rFont val="Tahoma"/>
            <family val="2"/>
          </rPr>
          <t>1.Yearly বছরে একবার ঘটে
2.Monthly  মাসে একবার ঘটে
3.Weekly সপ্তাহে একবার ঘটে
4.Daily দৈনিক ঘটে
5.Continuous দিনে একাধিকবার ঘটে</t>
        </r>
        <r>
          <rPr>
            <b/>
            <sz val="9"/>
            <color indexed="81"/>
            <rFont val="Tahoma"/>
            <family val="2"/>
          </rPr>
          <t xml:space="preserve">
</t>
        </r>
      </text>
    </comment>
    <comment ref="G21" authorId="0" shapeId="0">
      <text>
        <r>
          <rPr>
            <sz val="14"/>
            <color indexed="81"/>
            <rFont val="SolaimanLipi"/>
          </rPr>
          <t>ঝুকির তীব্রতা বা মাত্রা:</t>
        </r>
        <r>
          <rPr>
            <b/>
            <sz val="9"/>
            <color indexed="81"/>
            <rFont val="Tahoma"/>
            <family val="2"/>
          </rPr>
          <t xml:space="preserve">
</t>
        </r>
        <r>
          <rPr>
            <sz val="9"/>
            <color indexed="81"/>
            <rFont val="Tahoma"/>
            <family val="2"/>
          </rPr>
          <t>1. Minor Injury - সামান্য আঘাত
2. Single Injury (Reversible) ছোট আঘাত বা কেটে যাওয়া
3. বড় আঘাত কিন্তু যা শারিরীক ভাবে পুরনীয় নয়
 বা পঙ্গু হওয়া
4. Major Injury (Irreversible/Disability) বড় আঘাত, বড় দুর্ঘটনা, বিকলাঙ্গ বা অঙ্গহানি
5. Fatality (Death) মারা য়াওয়া</t>
        </r>
      </text>
    </comment>
    <comment ref="H21" authorId="0" shapeId="0">
      <text>
        <r>
          <rPr>
            <sz val="12"/>
            <color indexed="81"/>
            <rFont val="SolaimanLipi"/>
          </rPr>
          <t xml:space="preserve">ঝুকির প্রকাশ বা দুর্ঘটনা ঘটার সম্ভাবনা: </t>
        </r>
        <r>
          <rPr>
            <b/>
            <sz val="9"/>
            <color indexed="81"/>
            <rFont val="Tahoma"/>
            <family val="2"/>
          </rPr>
          <t xml:space="preserve">
</t>
        </r>
        <r>
          <rPr>
            <sz val="9"/>
            <color indexed="81"/>
            <rFont val="Tahoma"/>
            <family val="2"/>
          </rPr>
          <t>1.Yearly বছরে একবার ঘটে
2.Monthly  মাসে একবার ঘটে
3.Weekly সপ্তাহে একবার ঘটে
4.Daily দৈনিক ঘটে
5.Continuous দিনে একাধিকবার ঘটে</t>
        </r>
        <r>
          <rPr>
            <b/>
            <sz val="9"/>
            <color indexed="81"/>
            <rFont val="Tahoma"/>
            <family val="2"/>
          </rPr>
          <t xml:space="preserve">
</t>
        </r>
      </text>
    </comment>
    <comment ref="O21" authorId="0" shapeId="0">
      <text>
        <r>
          <rPr>
            <sz val="14"/>
            <color indexed="81"/>
            <rFont val="SolaimanLipi"/>
          </rPr>
          <t>ঝুকির তীব্রতা বা মাত্রা:</t>
        </r>
        <r>
          <rPr>
            <b/>
            <sz val="9"/>
            <color indexed="81"/>
            <rFont val="Tahoma"/>
            <family val="2"/>
          </rPr>
          <t xml:space="preserve">
</t>
        </r>
        <r>
          <rPr>
            <sz val="9"/>
            <color indexed="81"/>
            <rFont val="Tahoma"/>
            <family val="2"/>
          </rPr>
          <t>1. Minor Injury - সামান্য আঘাত
2. Single Injury (Reversible) ছোট আঘাত বা কেটে যাওয়া
3. বড় আঘাত কিন্তু যা শারিরীক ভাবে পুরনীয় নয়
 বা পঙ্গু হওয়া
4. Major Injury (Irreversible/Disability) বড় আঘাত, বড় দুর্ঘটনা, বিকলাঙ্গ বা অঙ্গহানি
5. Fatality (Death) মারা য়াওয়া</t>
        </r>
      </text>
    </comment>
    <comment ref="P21" authorId="0" shapeId="0">
      <text>
        <r>
          <rPr>
            <sz val="12"/>
            <color indexed="81"/>
            <rFont val="SolaimanLipi"/>
          </rPr>
          <t xml:space="preserve">ঝুকির প্রকাশ বা দুর্ঘটনা ঘটার সম্ভাবনা: </t>
        </r>
        <r>
          <rPr>
            <b/>
            <sz val="9"/>
            <color indexed="81"/>
            <rFont val="Tahoma"/>
            <family val="2"/>
          </rPr>
          <t xml:space="preserve">
</t>
        </r>
        <r>
          <rPr>
            <sz val="9"/>
            <color indexed="81"/>
            <rFont val="Tahoma"/>
            <family val="2"/>
          </rPr>
          <t>1.Yearly বছরে একবার ঘটে
2.Monthly  মাসে একবার ঘটে
3.Weekly সপ্তাহে একবার ঘটে
4.Daily দৈনিক ঘটে
5.Continuous দিনে একাধিকবার ঘটে</t>
        </r>
        <r>
          <rPr>
            <b/>
            <sz val="9"/>
            <color indexed="81"/>
            <rFont val="Tahoma"/>
            <family val="2"/>
          </rPr>
          <t xml:space="preserve">
</t>
        </r>
      </text>
    </comment>
  </commentList>
</comments>
</file>

<file path=xl/sharedStrings.xml><?xml version="1.0" encoding="utf-8"?>
<sst xmlns="http://schemas.openxmlformats.org/spreadsheetml/2006/main" count="174" uniqueCount="98">
  <si>
    <t>কোম্পানীর নাম</t>
  </si>
  <si>
    <t>ডকুমেন্টের নাম</t>
  </si>
  <si>
    <t>ডকুমেন্ট টাইপ</t>
  </si>
  <si>
    <t>wi¯‹ G¨v‡mm‡g›U (KvwUs †mKkb )</t>
  </si>
  <si>
    <t>‡iwR÷vi</t>
  </si>
  <si>
    <t xml:space="preserve">WKz‡g›U bv¤^vi: </t>
  </si>
  <si>
    <t xml:space="preserve">তৈরির তারিখ </t>
  </si>
  <si>
    <t>রিভিশনের শেষ তারিখঃ</t>
  </si>
  <si>
    <t>wiwfkb bs: 01</t>
  </si>
  <si>
    <t>c„ôv bs: 01-02</t>
  </si>
  <si>
    <t>µwgK bs</t>
  </si>
  <si>
    <t>n¨vRvW© mbv³KiY</t>
  </si>
  <si>
    <t>SzuwK ‡¯‹vwis I gvÎv wba©viY</t>
  </si>
  <si>
    <t>SzuwK wbqš¿Y Kvh©µg</t>
  </si>
  <si>
    <t>K‡›Uªvj cieZ©x  ‡¯‹vi I SuzwKi gvÎv</t>
  </si>
  <si>
    <t>n¨vRvW© wbqš¿b Kvh©µg cyb: ch©‡eÿb Ges gbÍe¨</t>
  </si>
  <si>
    <t>n¨vRvW© mbv³Ki ‡bi ZvwiL</t>
  </si>
  <si>
    <t>n¨vRvW© mbv³Ki ‡Yi ¯’vb</t>
  </si>
  <si>
    <t>mbv³K…Z n¨vRvW© (SuzwKi Drm, SzuwKc~Y© Ae¯’v ev KvR)</t>
  </si>
  <si>
    <t>SzuwKc~b© Gwiqv</t>
  </si>
  <si>
    <t>wKfv‡e SuzwKc~b©</t>
  </si>
  <si>
    <t>S</t>
  </si>
  <si>
    <t>L</t>
  </si>
  <si>
    <t>Total</t>
  </si>
  <si>
    <t>Risk Rating</t>
  </si>
  <si>
    <t>wbqš¿bg~jK KvR</t>
  </si>
  <si>
    <t>cÖwZ‡ivag~jK KvR</t>
  </si>
  <si>
    <t>`vwqZ¡cÖvß e¨w³</t>
  </si>
  <si>
    <t>ev¯Íevq‡bi (‡kl) ZvwiL</t>
  </si>
  <si>
    <t>03 Rvbyqvix  2021</t>
  </si>
  <si>
    <t>KvwUs †mKkb</t>
  </si>
  <si>
    <t>KvUvi †gwkb</t>
  </si>
  <si>
    <t>KvUvig¨vb mn KvwUs †mKk‡b Kg©iZ mK‡j</t>
  </si>
  <si>
    <t>1. †gUvj n¨vÛ Møvfm cwiavb bv K‡i KvR  Ki‡j KvwUs †gwk‡bi bvBd Øviv nvZ †K‡U †h‡Z cv‡i|  
2. AvBWj Ae¯’vq KvwUs †gwkb wbw`©ó ¯’vv‡b bv ivL‡j Zv Øviv †h Kv‡iv kix‡ii †h †Kvb Ask †K‡U  ‡h‡Z cv‡i|</t>
  </si>
  <si>
    <t>1. KvUvi †gwkb w`‡q KvR Kivi mgq †gUvj n¨Û Møvfm cwiavb K‡i KvR Ki‡Z n‡e |                  
2. `vwqZ¡cÖvß e¨w³i ZËveav‡b KvUvi †gwkb wbw`©©ó ev‡·i g‡a¨ msiÿb Ki‡Z n‡e|                3. mvc© Uzjm †iwRóvi Abymib K‡i KvUvi †gwkb mieivn Ki‡Z n‡e Ges KvR †k‡l Zv Rgv wb‡Z n‡e|</t>
  </si>
  <si>
    <t xml:space="preserve"> mswkøó mKj Kg©x‡K mswkøó wel‡q cÖwkÿY cÖ`vb Kiv n‡”Q Ges Zv wbqwgZ ch©‡eÿb Kiv n‡”Q|</t>
  </si>
  <si>
    <t>e¨e¯’vcK (KvwUs) I GBP Avi, GÛ Kgcøv‡qÝ</t>
  </si>
  <si>
    <t>24 Rvbyqvix 2021</t>
  </si>
  <si>
    <t>m¤ú~b© cÖwµqv cyb:ch©‡eÿb Kiv n‡q‡Q Ges †Kvb cÖKvi mgm¨v cvIqv hvqwb|</t>
  </si>
  <si>
    <t>wmRvi</t>
  </si>
  <si>
    <t>wmRvig¨vb mn KvwUs †mKk‡b Kg©iZ mK‡j</t>
  </si>
  <si>
    <t>1. wmRvi h_vh_ wbqg Abymib K‡i †eu‡a KvR bv Ki‡j Gi Øviv kix‡ii †h †Kvb Ask †K‡U †h‡Z cv‡i|      2. wbivc` Dcv‡q msiÿb bv Ki‡j Gi Øviv kix‡ii †h †Kvb Ask †Ku‡U †h‡Z cv‡i|</t>
  </si>
  <si>
    <t>1. h_vh_ wbqg Abymib K‡i wmRvi †e‡a KvR Ki‡Z n‡e|
2. `vwqZ¡cÖvß e¨w³i ZËveav‡b wmRvi  GKwU e‡·i g‡a¨ wbivc` Dcv‡q msiÿb Ki‡Z n‡e|
3. mvc© Uzjm †iwRóvi Abymib K‡i wmRvi  mieivn Ges KvR †k‡l Zv Rgv wb‡Z n‡e|</t>
  </si>
  <si>
    <t>A‡Uv KvUvi</t>
  </si>
  <si>
    <t>KvwUs †mKk‡b A‡Uv KvUv‡i Kg©iZ Kgx©</t>
  </si>
  <si>
    <t xml:space="preserve"> অটো কাটার দ্বারা ফেব্রিক কাটার সময় শেপ ঠিক রাখার জন্য পলি উপযুক্ত জায়গায় রাখতে হয় তখন নাইফ দ্বারা হাত কেঁটে যেতে পারে। </t>
  </si>
  <si>
    <t xml:space="preserve">পলি যথা স্থানে রাখার সময় এবং অন্য কোন কারনে মেশিনের সামনে হাত রাখার সময় বিশেষ সতর্কতা অবলম্বন করv। </t>
  </si>
  <si>
    <t>তাছাড়া মেশিনের বডির আঘাতে Kg©iZ kÖwgKMb আহত হতে পারে</t>
  </si>
  <si>
    <t>পলি যথা স্থানে রাখার সময় এবং অন্য কোন কারনে মেশিনের সামনে হাত রাখার সময় বিশেষ সতর্কতা অবলম্বন করতে হবে এবং মেশিনের পাশে দাড়ানোর ক্ষেত্রে নিরাপদ দূরত্ব বজায় রাখতে হবে।</t>
  </si>
  <si>
    <t>mswkøó mKj Kg©x‡K mswkøó wel‡q cÖwkÿb cÖ`vb Kiv n‡”Q Ges Zv wbqwgZ ch©‡eÿb Kiv n‡”Q |</t>
  </si>
  <si>
    <t xml:space="preserve"> মেশিন মুভিং করার সময় রেলে হাত থাকলে হাত থেতলে যেতে পারে।</t>
  </si>
  <si>
    <t>অন্য মনস্ক বা অসতর্ক অবস্থায় অটো কাটারের পাশে দাড়ানো যাবে না।</t>
  </si>
  <si>
    <t xml:space="preserve">হেড কাভারের ভিতরে পরিস্কার করার সময় নাইফ দ্বারা হাত কেটে যেতে পারে।তাছাড়া ভালভাবে পরিস্কার করার জন্য হাওয়া বন্ধ করলে নাইফটি নিচে পড়ে যায় তখন প্রেসার বিটের নিচে হাত থাকলে ছিদ্র হয়ে এপার-ওপার হয়ে যাবে। </t>
  </si>
  <si>
    <t>হেড কাভারের ভিতরে পরিস্কার করার সময় অবশ্যই বিশেষ সতর্কতা অবলম্বন করেতে হবে এবং প্রেসার বিটের নিচ থেকে হাত সরিয়ে হাওয়া বন্ধ করতে হবে।</t>
  </si>
  <si>
    <t>‡dweªK BÝ‡cKkb †gwkb</t>
  </si>
  <si>
    <t>Acv:, ‡njcvi</t>
  </si>
  <si>
    <t>‡dweªK BÝ‡c±b †gwk‡bi WvwÝs †ivjvi †dweªK †`Iqvi mgq Pvc †j‡M e¨v_v jvM‡Z cv‡i|</t>
  </si>
  <si>
    <t>WvwÝs †ivjv‡i †dweªK †XvKv‡bvi  mgq GKUz mZK© _vK‡jB Pj‡e|</t>
  </si>
  <si>
    <t>mswkøó †d¬vi BbPvR©  I I‡qj †dqvi Awdmvi</t>
  </si>
  <si>
    <t>B‡jw±ªK kK</t>
  </si>
  <si>
    <t>KvwUs †mKk‡b Kg©iZ mK‡j</t>
  </si>
  <si>
    <t>1. †gwkbmn mg¯Í †mKk‡b ˆe`y¨wZK ms‡hvM _vKvq †h †Kvb mgq ˆe`y¨wZK `yN©Ubv NUvi m¤¢vebv _v‡K|</t>
  </si>
  <si>
    <t>Aby‡gvw`Z Ges Dchy³ cwÖkÿb cÖvß Kg©x KZ©„K wbqwgZ fv‡e ch©‡eÿb, B‡jw±ªK c¨v‡bj cwi¯‹viKib, cÖ‡qvRbxq ¯’v‡b Bbm¨y‡jkb ¯’vcb, †Qov SujšÍ ˆe`ªywZK Zvi , fvsMv myBP,m‡KU cÖf…wZ h_vmg‡q mbv³Kib &amp;Ges cÖ‡qvRbxq e¨e¯’v MÖnb|</t>
  </si>
  <si>
    <t xml:space="preserve"> mswkøó mKj Kg©x‡K mswkøó wel‡q cÖwkÿb cÖ`vb Ki‡Z n‡e Ges Zv wbqwgZ ch©‡eÿb Ki‡Z n‡”Q|</t>
  </si>
  <si>
    <t>mn: Bwb&amp;Rwbqvi (B‡jKwUªK¨vj) I Kj¨vb Kg©KZ©v</t>
  </si>
  <si>
    <t>Wv÷</t>
  </si>
  <si>
    <t xml:space="preserve"> gv¯‹ e¨envi bv K‡i KvR Ki‡j k¦vm cÖk¦v‡mi gva¨‡g Wv÷ kix‡i cÖ‡ek K‡i bvbv iKg gvivZ¡K †ivM n‡Z cv‡i|</t>
  </si>
  <si>
    <t>gv¯‹ e¨envi K‡i KvR Ki‡Z n‡e Ges Wvó evwni Kivi Rb¨ cÖ‡qvRbxq msL¨vK G·nó d¨vb Gi e¨e¯’v Ki‡Z n‡e |</t>
  </si>
  <si>
    <t>mswkøó mKj Kg©x‡K mswkøó wel‡q cÖwkÿb cÖ`vb Kiv n‡”Q Ges Zv wbqwgZ ch©‡eÿb Kiv n‡”Q|</t>
  </si>
  <si>
    <t>mswkøó †d¬vi BbPvR© Ges Kgcøv‡qÝ/I‡qj‡dqvi Awdmvi</t>
  </si>
  <si>
    <t>`</t>
  </si>
  <si>
    <t>AwZwi³ ZvcgvÎv</t>
  </si>
  <si>
    <t>1. A‡bK Kg©x‡`i  Nb Ae¯’vb I Pjgvb †gwkb _vKvi Kvi‡b †d¬v‡i ZvcgvÎv †e‡o hvq|     2. Livi †gŠmy‡g cÖvK…wZK Kvi‡b †d¬v‡ii ZvcgvÎv †e‡o hvq|</t>
  </si>
  <si>
    <t>1.ch©vß Rvbvjv `iRv _vKv Ges †Lvjv ivLv  I BÛvwóªqvj G·vó d¨vb ¯’vcb Kiv , hv‡Z GKw`K †_‡K evZvm cÖ‡ek I Ab¨ w`K w`‡q †ei n‡Z cv‡i|              2. GKRb Kg©©xi Rb¨ wewae× fv‡e hZUzKz ¯’vb eiv× †`qvi K_v Zv wbwðr Kiv|</t>
  </si>
  <si>
    <t>1. ch©vß msL¨K GKR÷ d¨vb ¯’vcb Kiv n‡h‡Q|               2 GKRb Kg©©xi Rb¨ wewae× fv‡e hZUzKz ¯’vb eiv× †`qvi K_v Zv wbwðZ Kiv n‡q‡Q|</t>
  </si>
  <si>
    <t>mnt Bwb&amp;Rwbqvi  †gBb‡U‡bÝ) I e¨e¯’vcK (GBPAviGwm)</t>
  </si>
  <si>
    <t>fv½v UvBjm</t>
  </si>
  <si>
    <t>UvBj †f‡½ †M‡j cv gvivZ¥Kfv‡e †Ku‡U †h‡Z cv‡i|</t>
  </si>
  <si>
    <t>UvBjm fv½v †`Lv gvÎB wmwfj ‡mKkb‡K Rvbv‡Z n‡e|</t>
  </si>
  <si>
    <t xml:space="preserve">UvBjm&amp; hv‡Z bv fv‡½ †m Rb¨ †cÖv‡UKkb wn‡m‡e †jvnvi B¯úvZ jvMv‡Z n‡e Ges cÖwZw`b †d¬v‡i ivD‡Ûi mgq bRi ivL‡Z n‡”Q hv‡Z K‡i UvBjm&amp; fvs½v †`L‡j  mv‡_ mv‡_ cwieZ©b Kiv hvq| </t>
  </si>
  <si>
    <t>wmwfj  †mKkb</t>
  </si>
  <si>
    <t>`ywlZ cvwb</t>
  </si>
  <si>
    <t>myBs †mKk‡b Kg©iZ mK‡j</t>
  </si>
  <si>
    <t>`ywlZ cvwb cvb Kivi d‡j bvbv iKg cvwbevwnZ †ivM n‡Z cv‡i|</t>
  </si>
  <si>
    <t>wbqwgZ fv‡e h_vh_ KZ©„cÿ KZ©„K LvIqvi cvwbi weï×Zv hvPvB K‡i Gi gvb m¤ú‡K© wbwðr n‡q Zv mieivn Ki‡Z n‡e Ges mKj‡K weï× LvIqvi cvwb †h ¯’vb †_‡K mieivn Kiv nq , †mn ¯’vb †_‡K Zv cvb Ki‡Z n‡e|</t>
  </si>
  <si>
    <t>1. wbqwgZ fv‡e h_vh_ KZ©„cÿ KZ©„K LvIqvi cvwbi weï×Zv hvPvB Kiv n‡q‡Q Ges Zv mieivn Kiv n‡q‡Q|</t>
  </si>
  <si>
    <t>wmwfj †mKkb I mswkøó Kgcøv‡qÝ/I‡qj‡dqvi Awdmvi</t>
  </si>
  <si>
    <t>kã `~lb</t>
  </si>
  <si>
    <t>KvwUs †mKk‡b Kg©iZ  mK‡j</t>
  </si>
  <si>
    <t xml:space="preserve"> PjšÍ †gwk‡bi k‡ã  RbM‡bi †Kvjvn‡j  kã `ylb  nq|</t>
  </si>
  <si>
    <t>1. D”P¯^‡i K_v bv ejvi cÖwZ m‡PZbZv m„wó Kiv |                             
2. †h mg¯Í ‡gwkb n‡Z cÖPzi kã nq †m mg¯Í †gwk‡b Kg©iZ mKj Kg©x‡K cÖ‡qvRb Abymv‡i Gqvi cøvM/ Gqvi gvd mieivn Ki‡Z n‡e|</t>
  </si>
  <si>
    <t>1.D”P¯^‡i K_v bv ejvi cÖwZ m‡PZbZv m„wó Ki‡Z n‡e|     2. †h mg¯Í ‡gwkb n‡Z cÖPzi kã nq †m mg¯Í †gwk‡b Kg©iZ mKj Kg©x‡K cÖ‡qvRb Abymv‡i Gqvi cøvM/ Gqvi gvd mieivn Ki‡Z n‡e| Ges Gi e¨envi wbwðr Ki‡Z n‡e|kã `ylb m¤ú‡K© mKj Kg©x‡K cÖwkÿb cÖ`vb Kiv n‡q‡Q|</t>
  </si>
  <si>
    <t>mswkøó †d¬vi BbPvR© I mn: Bwb&amp;Rwbqvi (†gBb‡U‡bÝ)</t>
  </si>
  <si>
    <t>mvaviY</t>
  </si>
  <si>
    <t>PjvP‡ji c_ evauv gy³ bv ivL‡j wec‡` cwZZ nIqvi m¤¢vebv _v‡K|</t>
  </si>
  <si>
    <t>PjvP‡ji c_ memgq evavgy³ ivLv|</t>
  </si>
  <si>
    <t>D³ welqwU wbqwgZ ch©‡eÿb Kiv n‡”Q|</t>
  </si>
  <si>
    <t xml:space="preserve">mswkøó †d¬vi BbPvR© I mswkøó Kgcøv‡qÝ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</si>
</sst>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24">
    <font>
      <sz val="11"/>
      <color theme="1"/>
      <name val="Calibri"/>
      <family val="2"/>
      <scheme val="minor"/>
    </font>
    <font>
      <b/>
      <sz val="16"/>
      <color theme="1"/>
      <name val="SutonnyOMJ"/>
    </font>
    <font>
      <b/>
      <sz val="18"/>
      <color theme="1"/>
      <name val="SutonnyOMJ"/>
    </font>
    <font>
      <b/>
      <sz val="16"/>
      <color theme="1"/>
      <name val="Calibri"/>
      <family val="2"/>
      <scheme val="minor"/>
    </font>
    <font>
      <sz val="16"/>
      <color theme="1"/>
      <name val="SutonnyOMJ"/>
    </font>
    <font>
      <sz val="22"/>
      <color theme="1"/>
      <name val="SutonnyMJ"/>
    </font>
    <font>
      <sz val="14"/>
      <color theme="1"/>
      <name val="SutonnyMJ"/>
    </font>
    <font>
      <sz val="16"/>
      <color theme="1"/>
      <name val="SutonnyMJ"/>
    </font>
    <font>
      <sz val="14"/>
      <color theme="1"/>
      <name val="SutonnyOMJ"/>
    </font>
    <font>
      <sz val="12"/>
      <color theme="1"/>
      <name val="SutonnyMJ"/>
    </font>
    <font>
      <b/>
      <sz val="11"/>
      <name val="Arial"/>
      <family val="2"/>
    </font>
    <font>
      <sz val="11"/>
      <color theme="1"/>
      <name val="SutonnyMJ"/>
    </font>
    <font>
      <sz val="11"/>
      <color theme="1"/>
      <name val="Arial"/>
      <family val="2"/>
    </font>
    <font>
      <i/>
      <sz val="11"/>
      <color theme="1"/>
      <name val="Arial"/>
      <family val="2"/>
    </font>
    <font>
      <sz val="12"/>
      <color theme="1"/>
      <name val="SutonnyOMJ"/>
    </font>
    <font>
      <sz val="10"/>
      <color theme="1"/>
      <name val="SutonnyMJ"/>
    </font>
    <font>
      <sz val="9"/>
      <color theme="1"/>
      <name val="SutonnyMJ"/>
    </font>
    <font>
      <sz val="12"/>
      <name val="SutonnyMJ"/>
    </font>
    <font>
      <sz val="14"/>
      <color indexed="81"/>
      <name val="SolaimanLipi"/>
    </font>
    <font>
      <b/>
      <sz val="9"/>
      <color indexed="81"/>
      <name val="Tahoma"/>
      <family val="2"/>
    </font>
    <font>
      <sz val="9"/>
      <color indexed="81"/>
      <name val="Tahoma"/>
      <family val="2"/>
    </font>
    <font>
      <sz val="12"/>
      <color indexed="81"/>
      <name val="SolaimanLipi"/>
    </font>
    <font>
      <sz val="14"/>
      <color indexed="81"/>
      <name val="Tahoma"/>
      <family val="2"/>
    </font>
    <font>
      <sz val="12"/>
      <color indexed="81"/>
      <name val="Tahoma"/>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63">
    <xf numFmtId="0" fontId="0" fillId="0" borderId="0" xfId="0"/>
    <xf numFmtId="0" fontId="1" fillId="0" borderId="1"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3" fillId="0" borderId="0" xfId="0" applyFont="1"/>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5" xfId="0" applyFont="1" applyBorder="1" applyAlignment="1">
      <alignment horizontal="left" vertical="center"/>
    </xf>
    <xf numFmtId="0" fontId="6" fillId="0" borderId="2" xfId="0" applyFont="1" applyBorder="1" applyAlignment="1">
      <alignment horizontal="left"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8" fillId="2" borderId="4" xfId="0" applyFont="1" applyFill="1" applyBorder="1" applyAlignment="1">
      <alignment horizontal="center" vertical="center" wrapText="1"/>
    </xf>
    <xf numFmtId="164" fontId="4" fillId="2" borderId="5" xfId="0" applyNumberFormat="1" applyFont="1" applyFill="1" applyBorder="1" applyAlignment="1">
      <alignment horizontal="left" vertical="center" wrapText="1"/>
    </xf>
    <xf numFmtId="0" fontId="6" fillId="0" borderId="1" xfId="0" applyFont="1" applyBorder="1" applyAlignment="1">
      <alignment horizontal="left" vertical="center"/>
    </xf>
    <xf numFmtId="0" fontId="0" fillId="0" borderId="6" xfId="0" applyBorder="1" applyAlignment="1">
      <alignment horizontal="center"/>
    </xf>
    <xf numFmtId="0" fontId="0" fillId="0" borderId="0" xfId="0" applyAlignment="1">
      <alignment horizontal="left"/>
    </xf>
    <xf numFmtId="0" fontId="0" fillId="0" borderId="0" xfId="0" applyBorder="1" applyAlignment="1"/>
    <xf numFmtId="0" fontId="0" fillId="0" borderId="0" xfId="0" applyBorder="1"/>
    <xf numFmtId="0" fontId="9"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6" fillId="0" borderId="2" xfId="0"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0" fontId="0" fillId="0" borderId="0" xfId="0" applyFill="1"/>
    <xf numFmtId="0" fontId="9" fillId="0" borderId="3" xfId="0" applyFont="1" applyFill="1" applyBorder="1" applyAlignment="1">
      <alignment horizontal="center" vertical="center" wrapText="1"/>
    </xf>
    <xf numFmtId="0" fontId="9" fillId="0" borderId="3" xfId="0" applyFont="1" applyFill="1" applyBorder="1" applyAlignment="1">
      <alignment vertical="center" wrapText="1"/>
    </xf>
    <xf numFmtId="0" fontId="9" fillId="0" borderId="1" xfId="0" applyFont="1" applyFill="1" applyBorder="1" applyAlignment="1">
      <alignment horizontal="center" vertical="center" wrapText="1" shrinkToFi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textRotation="90" wrapText="1"/>
    </xf>
    <xf numFmtId="0" fontId="11" fillId="0" borderId="1" xfId="0" applyFont="1" applyFill="1" applyBorder="1" applyAlignment="1">
      <alignment horizontal="center" vertical="center" wrapText="1" shrinkToFit="1"/>
    </xf>
    <xf numFmtId="0" fontId="11" fillId="0"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left" vertical="justify"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3"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0" fillId="0" borderId="0" xfId="0" applyFill="1" applyAlignment="1">
      <alignment vertical="top"/>
    </xf>
    <xf numFmtId="0" fontId="16"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9" fillId="0" borderId="1" xfId="0" applyFont="1" applyFill="1" applyBorder="1" applyAlignment="1">
      <alignment horizontal="left" vertical="top" wrapText="1"/>
    </xf>
    <xf numFmtId="0" fontId="9" fillId="0" borderId="7" xfId="0" applyFont="1" applyFill="1" applyBorder="1" applyAlignment="1">
      <alignment horizontal="center" vertical="center" wrapText="1"/>
    </xf>
    <xf numFmtId="0" fontId="17" fillId="0" borderId="7" xfId="0" applyFont="1" applyFill="1" applyBorder="1" applyAlignment="1">
      <alignment horizontal="center" vertical="center" wrapText="1" shrinkToFit="1"/>
    </xf>
    <xf numFmtId="0" fontId="9" fillId="0" borderId="1" xfId="0" applyFont="1" applyFill="1" applyBorder="1" applyAlignment="1">
      <alignment horizontal="left" vertical="center" wrapText="1"/>
    </xf>
    <xf numFmtId="0" fontId="9" fillId="0" borderId="0" xfId="0" applyFont="1" applyFill="1" applyAlignment="1">
      <alignment horizontal="center" vertical="center" wrapText="1"/>
    </xf>
    <xf numFmtId="0" fontId="0" fillId="0" borderId="0" xfId="0" applyFill="1" applyAlignment="1">
      <alignment horizontal="left"/>
    </xf>
    <xf numFmtId="0" fontId="0" fillId="0" borderId="0" xfId="0" applyAlignment="1">
      <alignment vertical="top"/>
    </xf>
  </cellXfs>
  <cellStyles count="1">
    <cellStyle name="Normal" xfId="0" builtinId="0"/>
  </cellStyles>
  <dxfs count="6">
    <dxf>
      <font>
        <b/>
        <i val="0"/>
        <u val="none"/>
      </font>
      <fill>
        <patternFill>
          <bgColor rgb="FFFF0000"/>
        </patternFill>
      </fill>
    </dxf>
    <dxf>
      <font>
        <b/>
        <i val="0"/>
        <u val="none"/>
      </font>
      <fill>
        <patternFill>
          <bgColor rgb="FFFFC000"/>
        </patternFill>
      </fill>
    </dxf>
    <dxf>
      <font>
        <b/>
        <i val="0"/>
      </font>
      <fill>
        <patternFill>
          <bgColor rgb="FF66FF33"/>
        </patternFill>
      </fill>
    </dxf>
    <dxf>
      <font>
        <b/>
        <i val="0"/>
        <u val="none"/>
      </font>
      <fill>
        <patternFill>
          <bgColor rgb="FFFF0000"/>
        </patternFill>
      </fill>
    </dxf>
    <dxf>
      <font>
        <b/>
        <i val="0"/>
        <u val="none"/>
      </font>
      <fill>
        <patternFill>
          <bgColor rgb="FFFFC000"/>
        </patternFill>
      </fill>
    </dxf>
    <dxf>
      <font>
        <b/>
        <i val="0"/>
      </font>
      <fill>
        <patternFill>
          <bgColor rgb="FF66FF3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20</xdr:col>
      <xdr:colOff>0</xdr:colOff>
      <xdr:row>2</xdr:row>
      <xdr:rowOff>0</xdr:rowOff>
    </xdr:from>
    <xdr:to>
      <xdr:col>23</xdr:col>
      <xdr:colOff>85912</xdr:colOff>
      <xdr:row>5</xdr:row>
      <xdr:rowOff>297579</xdr:rowOff>
    </xdr:to>
    <xdr:sp macro="" textlink="">
      <xdr:nvSpPr>
        <xdr:cNvPr id="2" name="Oval 1">
          <a:hlinkClick xmlns:r="http://schemas.openxmlformats.org/officeDocument/2006/relationships" r:id="rId1"/>
        </xdr:cNvPr>
        <xdr:cNvSpPr/>
      </xdr:nvSpPr>
      <xdr:spPr>
        <a:xfrm>
          <a:off x="15039975" y="466725"/>
          <a:ext cx="1914712" cy="117387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2000"/>
        </a:p>
        <a:p>
          <a:pPr algn="l"/>
          <a:r>
            <a:rPr lang="en-US" sz="2000"/>
            <a:t>Go to Page</a:t>
          </a:r>
          <a:r>
            <a:rPr lang="en-US" sz="2000" baseline="0"/>
            <a:t> </a:t>
          </a:r>
          <a:endParaRPr lang="en-US" sz="2000"/>
        </a:p>
      </xdr:txBody>
    </xdr:sp>
    <xdr:clientData/>
  </xdr:twoCellAnchor>
  <xdr:twoCellAnchor>
    <xdr:from>
      <xdr:col>21</xdr:col>
      <xdr:colOff>0</xdr:colOff>
      <xdr:row>2</xdr:row>
      <xdr:rowOff>0</xdr:rowOff>
    </xdr:from>
    <xdr:to>
      <xdr:col>24</xdr:col>
      <xdr:colOff>98612</xdr:colOff>
      <xdr:row>4</xdr:row>
      <xdr:rowOff>136712</xdr:rowOff>
    </xdr:to>
    <xdr:sp macro="" textlink="">
      <xdr:nvSpPr>
        <xdr:cNvPr id="3" name="Oval 2">
          <a:hlinkClick xmlns:r="http://schemas.openxmlformats.org/officeDocument/2006/relationships" r:id="rId1"/>
        </xdr:cNvPr>
        <xdr:cNvSpPr/>
      </xdr:nvSpPr>
      <xdr:spPr>
        <a:xfrm>
          <a:off x="15649575" y="466725"/>
          <a:ext cx="1927412" cy="822512"/>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2000"/>
        </a:p>
        <a:p>
          <a:pPr algn="l"/>
          <a:r>
            <a:rPr lang="en-US" sz="2000"/>
            <a:t>Go to Page</a:t>
          </a:r>
          <a:r>
            <a:rPr lang="en-US" sz="2000" baseline="0"/>
            <a:t> </a:t>
          </a:r>
          <a:endParaRPr lang="en-US" sz="2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ormated%20-%20Risk%20Assessment%20Update%2012.02.2020%201%20(1)%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Fire Safety"/>
      <sheetName val="Transformer "/>
      <sheetName val="PDC"/>
      <sheetName val="Embroidary"/>
      <sheetName val="Maintenance &amp; Workshop"/>
      <sheetName val="Risk Matrix"/>
      <sheetName val="Disable Worker"/>
      <sheetName val="Compressore"/>
      <sheetName val="Heat Seal"/>
      <sheetName val="Feausing"/>
      <sheetName val="Cutting"/>
      <sheetName val="Sewing"/>
      <sheetName val="Finishing"/>
      <sheetName val="Chemical Store"/>
      <sheetName val="General Store"/>
      <sheetName val="Spot Removing room"/>
      <sheetName val="Pump House "/>
      <sheetName val="Generator."/>
      <sheetName val="Index (2)"/>
      <sheetName val="Sub-station"/>
      <sheetName val="Boiler"/>
      <sheetName val="Child Care"/>
      <sheetName val="Pregnent Women"/>
      <sheetName val="Conference Room"/>
      <sheetName val="Loading Unloading"/>
      <sheetName val="Medical"/>
      <sheetName val="Office ."/>
      <sheetName val=" Dining"/>
      <sheetName val="Security"/>
      <sheetName val="Migrate"/>
      <sheetName val="Over lock."/>
      <sheetName val="Flat Lock"/>
      <sheetName val="Kansai Machine"/>
      <sheetName val="Plain Machine"/>
      <sheetName val="Covid - 19"/>
      <sheetName val="R.M.S Room"/>
      <sheetName val="Transmittable all disease "/>
      <sheetName val="Cutting Lay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3">
          <cell r="C3" t="str">
            <v>এইচ.এম.টি লিমিটেড</v>
          </cell>
        </row>
        <row r="6">
          <cell r="A6" t="str">
            <v>01</v>
          </cell>
          <cell r="C6" t="str">
            <v>04.01.2020</v>
          </cell>
          <cell r="E6" t="str">
            <v>০৪.০১.২০২০</v>
          </cell>
          <cell r="F6" t="str">
            <v>01</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00B050"/>
  </sheetPr>
  <dimension ref="A2:W59"/>
  <sheetViews>
    <sheetView tabSelected="1" view="pageBreakPreview" zoomScale="90" zoomScaleSheetLayoutView="90" workbookViewId="0">
      <pane ySplit="7" topLeftCell="A8" activePane="bottomLeft" state="frozen"/>
      <selection pane="bottomLeft" activeCell="E3" sqref="E3:M3"/>
    </sheetView>
  </sheetViews>
  <sheetFormatPr defaultRowHeight="15"/>
  <cols>
    <col min="1" max="1" width="5.42578125" customWidth="1"/>
    <col min="2" max="2" width="11.42578125" customWidth="1"/>
    <col min="3" max="3" width="10.7109375" customWidth="1"/>
    <col min="4" max="4" width="13.140625" style="23" customWidth="1"/>
    <col min="5" max="5" width="9.7109375" customWidth="1"/>
    <col min="6" max="6" width="27" style="23" customWidth="1"/>
    <col min="7" max="9" width="4.28515625" customWidth="1"/>
    <col min="10" max="10" width="9.140625" customWidth="1"/>
    <col min="11" max="11" width="26" style="23" customWidth="1"/>
    <col min="12" max="12" width="19.140625" style="23" customWidth="1"/>
    <col min="13" max="13" width="11.42578125" customWidth="1"/>
    <col min="14" max="14" width="17" customWidth="1"/>
    <col min="15" max="17" width="4.28515625" customWidth="1"/>
    <col min="18" max="18" width="17" customWidth="1"/>
    <col min="19" max="19" width="13.5703125" customWidth="1"/>
  </cols>
  <sheetData>
    <row r="2" spans="1:23" s="4" customFormat="1" ht="21.75" customHeight="1">
      <c r="A2" s="1" t="s">
        <v>0</v>
      </c>
      <c r="B2" s="1"/>
      <c r="C2" s="1"/>
      <c r="D2" s="1"/>
      <c r="E2" s="2" t="s">
        <v>1</v>
      </c>
      <c r="F2" s="3"/>
      <c r="G2" s="3"/>
      <c r="H2" s="3"/>
      <c r="I2" s="3"/>
      <c r="J2" s="3"/>
      <c r="K2" s="3"/>
      <c r="L2" s="3"/>
      <c r="M2" s="3"/>
      <c r="N2" s="3" t="s">
        <v>2</v>
      </c>
      <c r="O2" s="3"/>
      <c r="P2" s="3"/>
      <c r="Q2" s="3"/>
      <c r="R2" s="3"/>
      <c r="S2" s="3"/>
    </row>
    <row r="3" spans="1:23" ht="27" customHeight="1">
      <c r="A3" s="5" t="str">
        <f>'[1]Index (2)'!$C$3</f>
        <v>এইচ.এম.টি লিমিটেড</v>
      </c>
      <c r="B3" s="5"/>
      <c r="C3" s="5"/>
      <c r="D3" s="5"/>
      <c r="E3" s="6" t="s">
        <v>3</v>
      </c>
      <c r="F3" s="7"/>
      <c r="G3" s="7"/>
      <c r="H3" s="7"/>
      <c r="I3" s="7"/>
      <c r="J3" s="7"/>
      <c r="K3" s="7"/>
      <c r="L3" s="7"/>
      <c r="M3" s="7"/>
      <c r="N3" s="8" t="s">
        <v>4</v>
      </c>
      <c r="O3" s="8"/>
      <c r="P3" s="8"/>
      <c r="Q3" s="8"/>
      <c r="R3" s="9"/>
      <c r="S3" s="9"/>
    </row>
    <row r="4" spans="1:23" ht="27" customHeight="1">
      <c r="A4" s="10" t="s">
        <v>5</v>
      </c>
      <c r="B4" s="11"/>
      <c r="C4" s="12" t="str">
        <f>'[1]Index (2)'!A6</f>
        <v>01</v>
      </c>
      <c r="D4" s="13"/>
      <c r="E4" s="14" t="s">
        <v>6</v>
      </c>
      <c r="F4" s="15"/>
      <c r="G4" s="16" t="str">
        <f>'[1]Index (2)'!$C$6</f>
        <v>04.01.2020</v>
      </c>
      <c r="H4" s="17"/>
      <c r="I4" s="17"/>
      <c r="J4" s="18"/>
      <c r="K4" s="19" t="s">
        <v>7</v>
      </c>
      <c r="L4" s="20" t="str">
        <f>'[1]Index (2)'!$E$6</f>
        <v>০৪.০১.২০২০</v>
      </c>
      <c r="M4" s="20"/>
      <c r="N4" s="10" t="s">
        <v>8</v>
      </c>
      <c r="O4" s="12" t="str">
        <f>'[1]Index (2)'!$F$6</f>
        <v>01</v>
      </c>
      <c r="P4" s="12"/>
      <c r="Q4" s="13"/>
      <c r="R4" s="13" t="s">
        <v>9</v>
      </c>
      <c r="S4" s="21"/>
    </row>
    <row r="5" spans="1:23">
      <c r="D5" s="22"/>
      <c r="E5" s="22"/>
      <c r="F5" s="22"/>
      <c r="G5" s="22"/>
      <c r="O5" s="24"/>
      <c r="P5" s="24"/>
      <c r="Q5" s="24"/>
      <c r="R5" s="24"/>
      <c r="S5" s="25"/>
    </row>
    <row r="6" spans="1:23" s="34" customFormat="1" ht="32.25" customHeight="1">
      <c r="A6" s="26" t="s">
        <v>10</v>
      </c>
      <c r="B6" s="27" t="s">
        <v>11</v>
      </c>
      <c r="C6" s="28"/>
      <c r="D6" s="28"/>
      <c r="E6" s="28"/>
      <c r="F6" s="29"/>
      <c r="G6" s="30" t="s">
        <v>12</v>
      </c>
      <c r="H6" s="31"/>
      <c r="I6" s="31"/>
      <c r="J6" s="32"/>
      <c r="K6" s="27" t="s">
        <v>13</v>
      </c>
      <c r="L6" s="28"/>
      <c r="M6" s="28"/>
      <c r="N6" s="29"/>
      <c r="O6" s="33" t="s">
        <v>14</v>
      </c>
      <c r="P6" s="33"/>
      <c r="Q6" s="33"/>
      <c r="R6" s="33"/>
      <c r="S6" s="33" t="s">
        <v>15</v>
      </c>
    </row>
    <row r="7" spans="1:23" s="34" customFormat="1" ht="66" customHeight="1">
      <c r="A7" s="26"/>
      <c r="B7" s="35" t="s">
        <v>16</v>
      </c>
      <c r="C7" s="35" t="s">
        <v>17</v>
      </c>
      <c r="D7" s="36" t="s">
        <v>18</v>
      </c>
      <c r="E7" s="37" t="s">
        <v>19</v>
      </c>
      <c r="F7" s="37" t="s">
        <v>20</v>
      </c>
      <c r="G7" s="38" t="s">
        <v>21</v>
      </c>
      <c r="H7" s="38" t="s">
        <v>22</v>
      </c>
      <c r="I7" s="39" t="s">
        <v>23</v>
      </c>
      <c r="J7" s="38" t="s">
        <v>24</v>
      </c>
      <c r="K7" s="40" t="s">
        <v>25</v>
      </c>
      <c r="L7" s="40" t="s">
        <v>26</v>
      </c>
      <c r="M7" s="41" t="s">
        <v>27</v>
      </c>
      <c r="N7" s="41" t="s">
        <v>28</v>
      </c>
      <c r="O7" s="38" t="s">
        <v>21</v>
      </c>
      <c r="P7" s="38" t="s">
        <v>22</v>
      </c>
      <c r="Q7" s="39" t="s">
        <v>23</v>
      </c>
      <c r="R7" s="38" t="s">
        <v>24</v>
      </c>
      <c r="S7" s="33"/>
    </row>
    <row r="8" spans="1:23" s="34" customFormat="1" ht="180.75" customHeight="1">
      <c r="A8" s="41">
        <v>1</v>
      </c>
      <c r="B8" s="42" t="s">
        <v>29</v>
      </c>
      <c r="C8" s="43" t="s">
        <v>30</v>
      </c>
      <c r="D8" s="44" t="s">
        <v>31</v>
      </c>
      <c r="E8" s="45" t="s">
        <v>32</v>
      </c>
      <c r="F8" s="46" t="s">
        <v>33</v>
      </c>
      <c r="G8" s="47">
        <v>4</v>
      </c>
      <c r="H8" s="47">
        <v>4</v>
      </c>
      <c r="I8" s="47">
        <f t="shared" ref="I8:I21" si="0">G8*H8</f>
        <v>16</v>
      </c>
      <c r="J8" s="48" t="str">
        <f t="shared" ref="J8:J21" si="1">IF(I8&gt;13,"HIGH",IF(I8&lt;5,"LOW","MEDIUM"))</f>
        <v>HIGH</v>
      </c>
      <c r="K8" s="35" t="s">
        <v>34</v>
      </c>
      <c r="L8" s="49" t="s">
        <v>35</v>
      </c>
      <c r="M8" s="45" t="s">
        <v>36</v>
      </c>
      <c r="N8" s="42" t="s">
        <v>37</v>
      </c>
      <c r="O8" s="47">
        <v>2</v>
      </c>
      <c r="P8" s="47">
        <v>2</v>
      </c>
      <c r="Q8" s="47">
        <f>O8*P8</f>
        <v>4</v>
      </c>
      <c r="R8" s="48" t="str">
        <f t="shared" ref="R8:R21" si="2">IF(Q8&gt;13,"HIGH",IF(Q8&lt;5,"LOW","MEDIUM"))</f>
        <v>LOW</v>
      </c>
      <c r="S8" s="45" t="s">
        <v>38</v>
      </c>
    </row>
    <row r="9" spans="1:23" s="34" customFormat="1" ht="137.25" customHeight="1">
      <c r="A9" s="41">
        <v>2</v>
      </c>
      <c r="B9" s="42" t="s">
        <v>29</v>
      </c>
      <c r="C9" s="43" t="s">
        <v>30</v>
      </c>
      <c r="D9" s="44" t="s">
        <v>39</v>
      </c>
      <c r="E9" s="45" t="s">
        <v>40</v>
      </c>
      <c r="F9" s="50" t="s">
        <v>41</v>
      </c>
      <c r="G9" s="47">
        <v>4</v>
      </c>
      <c r="H9" s="47">
        <v>3</v>
      </c>
      <c r="I9" s="47">
        <f t="shared" si="0"/>
        <v>12</v>
      </c>
      <c r="J9" s="48" t="str">
        <f t="shared" si="1"/>
        <v>MEDIUM</v>
      </c>
      <c r="K9" s="35" t="s">
        <v>42</v>
      </c>
      <c r="L9" s="49" t="s">
        <v>35</v>
      </c>
      <c r="M9" s="45" t="s">
        <v>36</v>
      </c>
      <c r="N9" s="42" t="s">
        <v>37</v>
      </c>
      <c r="O9" s="47">
        <v>2</v>
      </c>
      <c r="P9" s="47">
        <v>1</v>
      </c>
      <c r="Q9" s="47">
        <f t="shared" ref="Q9:Q21" si="3">O9*P9</f>
        <v>2</v>
      </c>
      <c r="R9" s="48" t="str">
        <f t="shared" si="2"/>
        <v>LOW</v>
      </c>
      <c r="S9" s="45" t="s">
        <v>38</v>
      </c>
    </row>
    <row r="10" spans="1:23" s="53" customFormat="1" ht="102" customHeight="1">
      <c r="A10" s="41">
        <v>3</v>
      </c>
      <c r="B10" s="42" t="s">
        <v>29</v>
      </c>
      <c r="C10" s="43" t="s">
        <v>30</v>
      </c>
      <c r="D10" s="45" t="s">
        <v>43</v>
      </c>
      <c r="E10" s="45" t="s">
        <v>44</v>
      </c>
      <c r="F10" s="51" t="s">
        <v>45</v>
      </c>
      <c r="G10" s="47">
        <v>3</v>
      </c>
      <c r="H10" s="47">
        <v>2</v>
      </c>
      <c r="I10" s="47">
        <f t="shared" si="0"/>
        <v>6</v>
      </c>
      <c r="J10" s="48" t="str">
        <f t="shared" si="1"/>
        <v>MEDIUM</v>
      </c>
      <c r="K10" s="52" t="s">
        <v>46</v>
      </c>
      <c r="L10" s="35" t="s">
        <v>35</v>
      </c>
      <c r="M10" s="45" t="s">
        <v>36</v>
      </c>
      <c r="N10" s="42" t="s">
        <v>37</v>
      </c>
      <c r="O10" s="47">
        <v>2</v>
      </c>
      <c r="P10" s="47">
        <v>1</v>
      </c>
      <c r="Q10" s="47">
        <f t="shared" si="3"/>
        <v>2</v>
      </c>
      <c r="R10" s="48" t="str">
        <f t="shared" si="2"/>
        <v>LOW</v>
      </c>
      <c r="S10" s="45" t="s">
        <v>38</v>
      </c>
    </row>
    <row r="11" spans="1:23" s="53" customFormat="1" ht="216.75" customHeight="1">
      <c r="A11" s="41">
        <v>4</v>
      </c>
      <c r="B11" s="42" t="s">
        <v>29</v>
      </c>
      <c r="C11" s="43" t="s">
        <v>30</v>
      </c>
      <c r="D11" s="45" t="s">
        <v>43</v>
      </c>
      <c r="E11" s="45" t="s">
        <v>44</v>
      </c>
      <c r="F11" s="54" t="s">
        <v>47</v>
      </c>
      <c r="G11" s="47">
        <v>3</v>
      </c>
      <c r="H11" s="47">
        <v>4</v>
      </c>
      <c r="I11" s="47">
        <f t="shared" si="0"/>
        <v>12</v>
      </c>
      <c r="J11" s="48" t="str">
        <f t="shared" si="1"/>
        <v>MEDIUM</v>
      </c>
      <c r="K11" s="55" t="s">
        <v>48</v>
      </c>
      <c r="L11" s="35" t="s">
        <v>49</v>
      </c>
      <c r="M11" s="45" t="s">
        <v>36</v>
      </c>
      <c r="N11" s="42" t="s">
        <v>37</v>
      </c>
      <c r="O11" s="47">
        <v>2</v>
      </c>
      <c r="P11" s="47">
        <v>2</v>
      </c>
      <c r="Q11" s="47">
        <f t="shared" si="3"/>
        <v>4</v>
      </c>
      <c r="R11" s="48" t="str">
        <f t="shared" si="2"/>
        <v>LOW</v>
      </c>
      <c r="S11" s="45" t="s">
        <v>38</v>
      </c>
    </row>
    <row r="12" spans="1:23" s="53" customFormat="1" ht="86.25" customHeight="1">
      <c r="A12" s="41">
        <v>5</v>
      </c>
      <c r="B12" s="42" t="s">
        <v>29</v>
      </c>
      <c r="C12" s="43" t="s">
        <v>30</v>
      </c>
      <c r="D12" s="45" t="s">
        <v>43</v>
      </c>
      <c r="E12" s="45" t="s">
        <v>44</v>
      </c>
      <c r="F12" s="55" t="s">
        <v>50</v>
      </c>
      <c r="G12" s="47">
        <v>3</v>
      </c>
      <c r="H12" s="47">
        <v>3</v>
      </c>
      <c r="I12" s="47">
        <f t="shared" si="0"/>
        <v>9</v>
      </c>
      <c r="J12" s="48" t="str">
        <f t="shared" si="1"/>
        <v>MEDIUM</v>
      </c>
      <c r="K12" s="55" t="s">
        <v>51</v>
      </c>
      <c r="L12" s="35" t="s">
        <v>49</v>
      </c>
      <c r="M12" s="45" t="s">
        <v>36</v>
      </c>
      <c r="N12" s="42" t="s">
        <v>37</v>
      </c>
      <c r="O12" s="47">
        <v>2</v>
      </c>
      <c r="P12" s="47">
        <v>1</v>
      </c>
      <c r="Q12" s="47">
        <f t="shared" si="3"/>
        <v>2</v>
      </c>
      <c r="R12" s="48" t="str">
        <f t="shared" si="2"/>
        <v>LOW</v>
      </c>
      <c r="S12" s="56" t="s">
        <v>38</v>
      </c>
    </row>
    <row r="13" spans="1:23" s="53" customFormat="1" ht="142.5" customHeight="1">
      <c r="A13" s="41">
        <v>6</v>
      </c>
      <c r="B13" s="42" t="s">
        <v>29</v>
      </c>
      <c r="C13" s="43" t="s">
        <v>30</v>
      </c>
      <c r="D13" s="45" t="s">
        <v>43</v>
      </c>
      <c r="E13" s="45" t="s">
        <v>44</v>
      </c>
      <c r="F13" s="55" t="s">
        <v>52</v>
      </c>
      <c r="G13" s="47">
        <v>3</v>
      </c>
      <c r="H13" s="47">
        <v>4</v>
      </c>
      <c r="I13" s="47">
        <f t="shared" si="0"/>
        <v>12</v>
      </c>
      <c r="J13" s="48" t="str">
        <f t="shared" si="1"/>
        <v>MEDIUM</v>
      </c>
      <c r="K13" s="55" t="s">
        <v>53</v>
      </c>
      <c r="L13" s="35" t="s">
        <v>49</v>
      </c>
      <c r="M13" s="45" t="s">
        <v>36</v>
      </c>
      <c r="N13" s="42" t="s">
        <v>37</v>
      </c>
      <c r="O13" s="47">
        <v>2</v>
      </c>
      <c r="P13" s="47">
        <v>2</v>
      </c>
      <c r="Q13" s="47">
        <f t="shared" si="3"/>
        <v>4</v>
      </c>
      <c r="R13" s="48" t="str">
        <f t="shared" si="2"/>
        <v>LOW</v>
      </c>
      <c r="S13" s="45" t="s">
        <v>38</v>
      </c>
    </row>
    <row r="14" spans="1:23" s="53" customFormat="1" ht="95.25" customHeight="1">
      <c r="A14" s="41">
        <v>8</v>
      </c>
      <c r="B14" s="42" t="s">
        <v>29</v>
      </c>
      <c r="C14" s="43" t="s">
        <v>30</v>
      </c>
      <c r="D14" s="57" t="s">
        <v>54</v>
      </c>
      <c r="E14" s="45" t="s">
        <v>55</v>
      </c>
      <c r="F14" s="58" t="s">
        <v>56</v>
      </c>
      <c r="G14" s="47">
        <v>3</v>
      </c>
      <c r="H14" s="47">
        <v>3</v>
      </c>
      <c r="I14" s="47">
        <f t="shared" si="0"/>
        <v>9</v>
      </c>
      <c r="J14" s="48" t="str">
        <f t="shared" si="1"/>
        <v>MEDIUM</v>
      </c>
      <c r="K14" s="57" t="s">
        <v>57</v>
      </c>
      <c r="L14" s="35" t="s">
        <v>49</v>
      </c>
      <c r="M14" s="45" t="s">
        <v>58</v>
      </c>
      <c r="N14" s="42" t="s">
        <v>37</v>
      </c>
      <c r="O14" s="47">
        <v>2</v>
      </c>
      <c r="P14" s="47">
        <v>2</v>
      </c>
      <c r="Q14" s="47">
        <f t="shared" si="3"/>
        <v>4</v>
      </c>
      <c r="R14" s="48" t="str">
        <f t="shared" si="2"/>
        <v>LOW</v>
      </c>
      <c r="S14" s="56" t="s">
        <v>38</v>
      </c>
    </row>
    <row r="15" spans="1:23" s="53" customFormat="1" ht="144.75" customHeight="1">
      <c r="A15" s="41">
        <v>9</v>
      </c>
      <c r="B15" s="42" t="s">
        <v>29</v>
      </c>
      <c r="C15" s="43" t="s">
        <v>30</v>
      </c>
      <c r="D15" s="49" t="s">
        <v>59</v>
      </c>
      <c r="E15" s="49" t="s">
        <v>60</v>
      </c>
      <c r="F15" s="49" t="s">
        <v>61</v>
      </c>
      <c r="G15" s="47">
        <v>3</v>
      </c>
      <c r="H15" s="47">
        <v>4</v>
      </c>
      <c r="I15" s="47">
        <f t="shared" si="0"/>
        <v>12</v>
      </c>
      <c r="J15" s="48" t="str">
        <f t="shared" si="1"/>
        <v>MEDIUM</v>
      </c>
      <c r="K15" s="49" t="s">
        <v>62</v>
      </c>
      <c r="L15" s="49" t="s">
        <v>63</v>
      </c>
      <c r="M15" s="56" t="s">
        <v>64</v>
      </c>
      <c r="N15" s="42" t="s">
        <v>37</v>
      </c>
      <c r="O15" s="47">
        <v>2</v>
      </c>
      <c r="P15" s="47">
        <v>2</v>
      </c>
      <c r="Q15" s="47">
        <f t="shared" si="3"/>
        <v>4</v>
      </c>
      <c r="R15" s="48" t="str">
        <f t="shared" si="2"/>
        <v>LOW</v>
      </c>
      <c r="S15" s="56" t="s">
        <v>38</v>
      </c>
    </row>
    <row r="16" spans="1:23" s="53" customFormat="1" ht="90" customHeight="1">
      <c r="A16" s="41">
        <v>10</v>
      </c>
      <c r="B16" s="42" t="s">
        <v>29</v>
      </c>
      <c r="C16" s="43" t="s">
        <v>30</v>
      </c>
      <c r="D16" s="45" t="s">
        <v>65</v>
      </c>
      <c r="E16" s="45" t="s">
        <v>60</v>
      </c>
      <c r="F16" s="59" t="s">
        <v>66</v>
      </c>
      <c r="G16" s="47">
        <v>3</v>
      </c>
      <c r="H16" s="47">
        <v>4</v>
      </c>
      <c r="I16" s="47">
        <f t="shared" si="0"/>
        <v>12</v>
      </c>
      <c r="J16" s="48" t="str">
        <f t="shared" si="1"/>
        <v>MEDIUM</v>
      </c>
      <c r="K16" s="59" t="s">
        <v>67</v>
      </c>
      <c r="L16" s="59" t="s">
        <v>68</v>
      </c>
      <c r="M16" s="56" t="s">
        <v>69</v>
      </c>
      <c r="N16" s="42" t="s">
        <v>37</v>
      </c>
      <c r="O16" s="47">
        <v>2</v>
      </c>
      <c r="P16" s="47">
        <v>2</v>
      </c>
      <c r="Q16" s="47">
        <f t="shared" si="3"/>
        <v>4</v>
      </c>
      <c r="R16" s="48" t="str">
        <f t="shared" si="2"/>
        <v>LOW</v>
      </c>
      <c r="S16" s="56" t="s">
        <v>38</v>
      </c>
      <c r="W16" s="53" t="s">
        <v>70</v>
      </c>
    </row>
    <row r="17" spans="1:19" s="34" customFormat="1" ht="150" customHeight="1">
      <c r="A17" s="41">
        <v>11</v>
      </c>
      <c r="B17" s="42" t="s">
        <v>29</v>
      </c>
      <c r="C17" s="43" t="s">
        <v>30</v>
      </c>
      <c r="D17" s="35" t="s">
        <v>71</v>
      </c>
      <c r="E17" s="35" t="s">
        <v>60</v>
      </c>
      <c r="F17" s="35" t="s">
        <v>72</v>
      </c>
      <c r="G17" s="47">
        <v>3</v>
      </c>
      <c r="H17" s="47">
        <v>3</v>
      </c>
      <c r="I17" s="47">
        <f>G17*H17</f>
        <v>9</v>
      </c>
      <c r="J17" s="48" t="str">
        <f>IF(I17&gt;13,"HIGH",IF(I17&lt;5,"LOW","MEDIUM"))</f>
        <v>MEDIUM</v>
      </c>
      <c r="K17" s="35" t="s">
        <v>73</v>
      </c>
      <c r="L17" s="35" t="s">
        <v>74</v>
      </c>
      <c r="M17" s="56" t="s">
        <v>75</v>
      </c>
      <c r="N17" s="42" t="s">
        <v>37</v>
      </c>
      <c r="O17" s="47">
        <v>2</v>
      </c>
      <c r="P17" s="47">
        <v>2</v>
      </c>
      <c r="Q17" s="47">
        <f>O17*P17</f>
        <v>4</v>
      </c>
      <c r="R17" s="48" t="str">
        <f>IF(Q17&gt;13,"HIGH",IF(Q17&lt;5,"LOW","MEDIUM"))</f>
        <v>LOW</v>
      </c>
      <c r="S17" s="56" t="s">
        <v>38</v>
      </c>
    </row>
    <row r="18" spans="1:19" s="34" customFormat="1" ht="167.25" customHeight="1">
      <c r="A18" s="41">
        <v>12</v>
      </c>
      <c r="B18" s="42" t="s">
        <v>29</v>
      </c>
      <c r="C18" s="43" t="s">
        <v>30</v>
      </c>
      <c r="D18" s="45" t="s">
        <v>76</v>
      </c>
      <c r="E18" s="45" t="s">
        <v>60</v>
      </c>
      <c r="F18" s="59" t="s">
        <v>77</v>
      </c>
      <c r="G18" s="47">
        <v>2</v>
      </c>
      <c r="H18" s="47">
        <v>2</v>
      </c>
      <c r="I18" s="47">
        <f t="shared" si="0"/>
        <v>4</v>
      </c>
      <c r="J18" s="48" t="str">
        <f t="shared" si="1"/>
        <v>LOW</v>
      </c>
      <c r="K18" s="45" t="s">
        <v>78</v>
      </c>
      <c r="L18" s="59" t="s">
        <v>79</v>
      </c>
      <c r="M18" s="45" t="s">
        <v>80</v>
      </c>
      <c r="N18" s="42" t="s">
        <v>37</v>
      </c>
      <c r="O18" s="47">
        <v>2</v>
      </c>
      <c r="P18" s="47">
        <v>1</v>
      </c>
      <c r="Q18" s="47">
        <f t="shared" si="3"/>
        <v>2</v>
      </c>
      <c r="R18" s="48" t="str">
        <f t="shared" si="2"/>
        <v>LOW</v>
      </c>
      <c r="S18" s="56" t="s">
        <v>38</v>
      </c>
    </row>
    <row r="19" spans="1:19" s="34" customFormat="1" ht="134.25" customHeight="1">
      <c r="A19" s="41">
        <v>13</v>
      </c>
      <c r="B19" s="42" t="s">
        <v>29</v>
      </c>
      <c r="C19" s="43" t="s">
        <v>30</v>
      </c>
      <c r="D19" s="45" t="s">
        <v>81</v>
      </c>
      <c r="E19" s="45" t="s">
        <v>82</v>
      </c>
      <c r="F19" s="59" t="s">
        <v>83</v>
      </c>
      <c r="G19" s="47">
        <v>3</v>
      </c>
      <c r="H19" s="47">
        <v>4</v>
      </c>
      <c r="I19" s="47">
        <f t="shared" si="0"/>
        <v>12</v>
      </c>
      <c r="J19" s="48" t="str">
        <f t="shared" si="1"/>
        <v>MEDIUM</v>
      </c>
      <c r="K19" s="45" t="s">
        <v>84</v>
      </c>
      <c r="L19" s="59" t="s">
        <v>85</v>
      </c>
      <c r="M19" s="56" t="s">
        <v>86</v>
      </c>
      <c r="N19" s="42" t="s">
        <v>37</v>
      </c>
      <c r="O19" s="47">
        <v>2</v>
      </c>
      <c r="P19" s="47">
        <v>2</v>
      </c>
      <c r="Q19" s="47">
        <f t="shared" si="3"/>
        <v>4</v>
      </c>
      <c r="R19" s="48" t="str">
        <f t="shared" si="2"/>
        <v>LOW</v>
      </c>
      <c r="S19" s="56" t="s">
        <v>38</v>
      </c>
    </row>
    <row r="20" spans="1:19" s="34" customFormat="1" ht="227.25" customHeight="1">
      <c r="A20" s="41">
        <v>14</v>
      </c>
      <c r="B20" s="42" t="s">
        <v>29</v>
      </c>
      <c r="C20" s="43" t="s">
        <v>30</v>
      </c>
      <c r="D20" s="45" t="s">
        <v>87</v>
      </c>
      <c r="E20" s="45" t="s">
        <v>88</v>
      </c>
      <c r="F20" s="59" t="s">
        <v>89</v>
      </c>
      <c r="G20" s="47">
        <v>3</v>
      </c>
      <c r="H20" s="47">
        <v>4</v>
      </c>
      <c r="I20" s="47">
        <f t="shared" si="0"/>
        <v>12</v>
      </c>
      <c r="J20" s="48" t="str">
        <f t="shared" si="1"/>
        <v>MEDIUM</v>
      </c>
      <c r="K20" s="45" t="s">
        <v>90</v>
      </c>
      <c r="L20" s="45" t="s">
        <v>91</v>
      </c>
      <c r="M20" s="56" t="s">
        <v>92</v>
      </c>
      <c r="N20" s="42" t="s">
        <v>37</v>
      </c>
      <c r="O20" s="47">
        <v>2</v>
      </c>
      <c r="P20" s="47">
        <v>2</v>
      </c>
      <c r="Q20" s="47">
        <f t="shared" si="3"/>
        <v>4</v>
      </c>
      <c r="R20" s="48" t="str">
        <f t="shared" si="2"/>
        <v>LOW</v>
      </c>
      <c r="S20" s="56" t="s">
        <v>38</v>
      </c>
    </row>
    <row r="21" spans="1:19" s="34" customFormat="1" ht="99">
      <c r="A21" s="41">
        <v>15</v>
      </c>
      <c r="B21" s="42" t="s">
        <v>29</v>
      </c>
      <c r="C21" s="43" t="s">
        <v>30</v>
      </c>
      <c r="D21" s="41" t="s">
        <v>93</v>
      </c>
      <c r="E21" s="45" t="s">
        <v>88</v>
      </c>
      <c r="F21" s="60" t="s">
        <v>94</v>
      </c>
      <c r="G21" s="47">
        <v>3</v>
      </c>
      <c r="H21" s="47">
        <v>2</v>
      </c>
      <c r="I21" s="47">
        <f t="shared" si="0"/>
        <v>6</v>
      </c>
      <c r="J21" s="48" t="str">
        <f t="shared" si="1"/>
        <v>MEDIUM</v>
      </c>
      <c r="K21" s="41" t="s">
        <v>95</v>
      </c>
      <c r="L21" s="41" t="s">
        <v>96</v>
      </c>
      <c r="M21" s="56" t="s">
        <v>97</v>
      </c>
      <c r="N21" s="42" t="s">
        <v>37</v>
      </c>
      <c r="O21" s="47">
        <v>2</v>
      </c>
      <c r="P21" s="47">
        <v>2</v>
      </c>
      <c r="Q21" s="47">
        <f t="shared" si="3"/>
        <v>4</v>
      </c>
      <c r="R21" s="48" t="str">
        <f t="shared" si="2"/>
        <v>LOW</v>
      </c>
      <c r="S21" s="56" t="s">
        <v>38</v>
      </c>
    </row>
    <row r="22" spans="1:19" s="34" customFormat="1">
      <c r="B22" s="53"/>
      <c r="C22" s="53"/>
      <c r="D22" s="61"/>
      <c r="F22" s="61"/>
      <c r="K22" s="61"/>
      <c r="L22" s="61"/>
    </row>
    <row r="23" spans="1:19" s="34" customFormat="1">
      <c r="B23" s="53"/>
      <c r="C23" s="53"/>
      <c r="D23" s="61"/>
      <c r="F23" s="61"/>
      <c r="K23" s="61"/>
      <c r="L23" s="61"/>
    </row>
    <row r="24" spans="1:19" s="34" customFormat="1">
      <c r="B24" s="53"/>
      <c r="C24" s="53"/>
      <c r="D24" s="61"/>
      <c r="F24" s="61"/>
      <c r="K24" s="61"/>
      <c r="L24" s="61"/>
    </row>
    <row r="25" spans="1:19" s="34" customFormat="1">
      <c r="B25" s="53"/>
      <c r="C25" s="53"/>
      <c r="D25" s="61"/>
      <c r="F25" s="61"/>
      <c r="K25" s="61"/>
      <c r="L25" s="61"/>
    </row>
    <row r="26" spans="1:19" s="34" customFormat="1">
      <c r="B26" s="53"/>
      <c r="C26" s="53"/>
    </row>
    <row r="27" spans="1:19" s="34" customFormat="1">
      <c r="B27" s="53"/>
      <c r="C27" s="53"/>
    </row>
    <row r="28" spans="1:19" s="34" customFormat="1">
      <c r="B28" s="53"/>
      <c r="C28" s="53"/>
    </row>
    <row r="29" spans="1:19" s="34" customFormat="1">
      <c r="B29" s="53"/>
      <c r="C29" s="53"/>
    </row>
    <row r="30" spans="1:19" s="34" customFormat="1">
      <c r="B30" s="53"/>
      <c r="C30" s="53"/>
    </row>
    <row r="31" spans="1:19" s="34" customFormat="1">
      <c r="B31" s="53"/>
      <c r="C31" s="53"/>
    </row>
    <row r="32" spans="1:19" s="34" customFormat="1">
      <c r="B32" s="53"/>
      <c r="C32" s="53"/>
    </row>
    <row r="33" spans="2:3" s="34" customFormat="1">
      <c r="B33" s="53"/>
      <c r="C33" s="53"/>
    </row>
    <row r="34" spans="2:3" s="34" customFormat="1">
      <c r="B34" s="53"/>
      <c r="C34" s="53"/>
    </row>
    <row r="35" spans="2:3" s="34" customFormat="1">
      <c r="B35" s="53"/>
      <c r="C35" s="53"/>
    </row>
    <row r="36" spans="2:3" s="34" customFormat="1">
      <c r="B36" s="53"/>
      <c r="C36" s="53"/>
    </row>
    <row r="37" spans="2:3" s="34" customFormat="1">
      <c r="B37" s="53"/>
      <c r="C37" s="53"/>
    </row>
    <row r="38" spans="2:3" s="34" customFormat="1">
      <c r="B38" s="53"/>
      <c r="C38" s="53"/>
    </row>
    <row r="39" spans="2:3" s="34" customFormat="1">
      <c r="B39" s="53"/>
      <c r="C39" s="53"/>
    </row>
    <row r="40" spans="2:3" s="34" customFormat="1">
      <c r="B40" s="53"/>
      <c r="C40" s="53"/>
    </row>
    <row r="41" spans="2:3" s="34" customFormat="1">
      <c r="B41" s="53"/>
      <c r="C41" s="53"/>
    </row>
    <row r="42" spans="2:3" s="34" customFormat="1">
      <c r="B42" s="53"/>
      <c r="C42" s="53"/>
    </row>
    <row r="43" spans="2:3" s="34" customFormat="1">
      <c r="B43" s="53"/>
      <c r="C43" s="53"/>
    </row>
    <row r="44" spans="2:3" s="34" customFormat="1">
      <c r="B44" s="53"/>
      <c r="C44" s="53"/>
    </row>
    <row r="45" spans="2:3" s="34" customFormat="1">
      <c r="B45" s="53"/>
      <c r="C45" s="53"/>
    </row>
    <row r="46" spans="2:3" s="34" customFormat="1">
      <c r="B46" s="53"/>
      <c r="C46" s="53"/>
    </row>
    <row r="47" spans="2:3" s="34" customFormat="1">
      <c r="B47" s="53"/>
      <c r="C47" s="53"/>
    </row>
    <row r="48" spans="2:3" s="34" customFormat="1">
      <c r="B48" s="53"/>
      <c r="C48" s="53"/>
    </row>
    <row r="49" spans="2:12" s="34" customFormat="1">
      <c r="B49" s="53"/>
      <c r="C49" s="53"/>
    </row>
    <row r="50" spans="2:12" s="34" customFormat="1">
      <c r="B50" s="53"/>
      <c r="C50" s="53"/>
    </row>
    <row r="51" spans="2:12" s="34" customFormat="1">
      <c r="B51" s="53"/>
      <c r="C51" s="53"/>
    </row>
    <row r="52" spans="2:12" s="34" customFormat="1">
      <c r="B52" s="53"/>
      <c r="C52" s="53"/>
    </row>
    <row r="53" spans="2:12" s="34" customFormat="1">
      <c r="B53" s="53"/>
      <c r="C53" s="53"/>
    </row>
    <row r="54" spans="2:12" s="34" customFormat="1">
      <c r="B54" s="53"/>
      <c r="C54" s="53"/>
    </row>
    <row r="55" spans="2:12" s="34" customFormat="1">
      <c r="B55" s="53"/>
      <c r="C55" s="53"/>
    </row>
    <row r="56" spans="2:12" s="34" customFormat="1">
      <c r="B56" s="53"/>
      <c r="C56" s="53"/>
    </row>
    <row r="57" spans="2:12" s="34" customFormat="1">
      <c r="B57" s="53"/>
      <c r="C57" s="53"/>
    </row>
    <row r="58" spans="2:12">
      <c r="B58" s="62"/>
      <c r="C58" s="62"/>
      <c r="D58"/>
      <c r="F58"/>
      <c r="K58"/>
      <c r="L58"/>
    </row>
    <row r="59" spans="2:12">
      <c r="B59" s="62"/>
      <c r="C59" s="62"/>
      <c r="D59"/>
      <c r="F59"/>
      <c r="K59"/>
      <c r="L59"/>
    </row>
  </sheetData>
  <mergeCells count="20">
    <mergeCell ref="O6:R6"/>
    <mergeCell ref="S6:S7"/>
    <mergeCell ref="D5:E5"/>
    <mergeCell ref="F5:G5"/>
    <mergeCell ref="A6:A7"/>
    <mergeCell ref="B6:F6"/>
    <mergeCell ref="G6:J6"/>
    <mergeCell ref="K6:N6"/>
    <mergeCell ref="C4:D4"/>
    <mergeCell ref="E4:F4"/>
    <mergeCell ref="G4:J4"/>
    <mergeCell ref="L4:M4"/>
    <mergeCell ref="O4:Q4"/>
    <mergeCell ref="R4:S4"/>
    <mergeCell ref="A2:D2"/>
    <mergeCell ref="E2:M2"/>
    <mergeCell ref="N2:S2"/>
    <mergeCell ref="A3:D3"/>
    <mergeCell ref="E3:M3"/>
    <mergeCell ref="N3:S3"/>
  </mergeCells>
  <dataValidations count="1">
    <dataValidation type="list" allowBlank="1" showInputMessage="1" showErrorMessage="1" sqref="O20:P21 G8:H21">
      <formula1>$E$5:$E$10</formula1>
    </dataValidation>
  </dataValidations>
  <printOptions horizontalCentered="1"/>
  <pageMargins left="0.25" right="0.25" top="0.25" bottom="0.5" header="0.3" footer="0.3"/>
  <pageSetup paperSize="5" scale="70" fitToHeight="0" orientation="landscape" r:id="rId1"/>
  <headerFooter>
    <oddFooter>&amp;L&amp;"SutonnyMJ,Regular"&amp;14cÖ¯‘ZKviK&amp;C&amp;"SutonnyMJ,Regular"&amp;14mfvcwZ/m`m¨  (†mBdwU KwgwU)&amp;R&amp;"SutonnyMJ,Regular"&amp;14KZ©„cÿ</oddFooter>
  </headerFooter>
  <colBreaks count="1" manualBreakCount="1">
    <brk id="19"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4" operator="containsText" id="{5C757DF6-8C42-4140-A71A-C659893429C5}">
            <xm:f>NOT(ISERROR(SEARCH('[Formated - Risk Assessment Update 12.02.2020 1 (1) - Copy.xlsx]Risk Matrix'!#REF!,J8)))</xm:f>
            <xm:f>'[Formated - Risk Assessment Update 12.02.2020 1 (1) - Copy.xlsx]Risk Matrix'!#REF!</xm:f>
            <x14:dxf>
              <font>
                <b/>
                <i val="0"/>
              </font>
              <fill>
                <patternFill>
                  <bgColor rgb="FF66FF33"/>
                </patternFill>
              </fill>
            </x14:dxf>
          </x14:cfRule>
          <x14:cfRule type="containsText" priority="5" operator="containsText" id="{7712D66F-B7BA-4672-A165-6FCF0C27CA63}">
            <xm:f>NOT(ISERROR(SEARCH('[Formated - Risk Assessment Update 12.02.2020 1 (1) - Copy.xlsx]Risk Matrix'!#REF!,J8)))</xm:f>
            <xm:f>'[Formated - Risk Assessment Update 12.02.2020 1 (1) - Copy.xlsx]Risk Matrix'!#REF!</xm:f>
            <x14:dxf>
              <font>
                <b/>
                <i val="0"/>
                <u val="none"/>
              </font>
              <fill>
                <patternFill>
                  <bgColor rgb="FFFFC000"/>
                </patternFill>
              </fill>
            </x14:dxf>
          </x14:cfRule>
          <x14:cfRule type="containsText" priority="6" operator="containsText" id="{2153EAE7-1348-476D-8A60-75A70AE6B78E}">
            <xm:f>NOT(ISERROR(SEARCH('[Formated - Risk Assessment Update 12.02.2020 1 (1) - Copy.xlsx]Risk Matrix'!#REF!,J8)))</xm:f>
            <xm:f>'[Formated - Risk Assessment Update 12.02.2020 1 (1) - Copy.xlsx]Risk Matrix'!#REF!</xm:f>
            <x14:dxf>
              <font>
                <b/>
                <i val="0"/>
                <u val="none"/>
              </font>
              <fill>
                <patternFill>
                  <bgColor rgb="FFFF0000"/>
                </patternFill>
              </fill>
            </x14:dxf>
          </x14:cfRule>
          <xm:sqref>J8 J10:J21 R8:R21</xm:sqref>
        </x14:conditionalFormatting>
        <x14:conditionalFormatting xmlns:xm="http://schemas.microsoft.com/office/excel/2006/main">
          <x14:cfRule type="containsText" priority="1" operator="containsText" id="{8DD89422-8361-4AE2-975A-C6FF9D74D8BF}">
            <xm:f>NOT(ISERROR(SEARCH('[Formated - Risk Assessment Update 12.02.2020 1 (1) - Copy.xlsx]Risk Matrix'!#REF!,J9)))</xm:f>
            <xm:f>'[Formated - Risk Assessment Update 12.02.2020 1 (1) - Copy.xlsx]Risk Matrix'!#REF!</xm:f>
            <x14:dxf>
              <font>
                <b/>
                <i val="0"/>
              </font>
              <fill>
                <patternFill>
                  <bgColor rgb="FF66FF33"/>
                </patternFill>
              </fill>
            </x14:dxf>
          </x14:cfRule>
          <x14:cfRule type="containsText" priority="2" operator="containsText" id="{186B8945-B8B0-4773-ADB3-270E97D2B8AA}">
            <xm:f>NOT(ISERROR(SEARCH('[Formated - Risk Assessment Update 12.02.2020 1 (1) - Copy.xlsx]Risk Matrix'!#REF!,J9)))</xm:f>
            <xm:f>'[Formated - Risk Assessment Update 12.02.2020 1 (1) - Copy.xlsx]Risk Matrix'!#REF!</xm:f>
            <x14:dxf>
              <font>
                <b/>
                <i val="0"/>
                <u val="none"/>
              </font>
              <fill>
                <patternFill>
                  <bgColor rgb="FFFFC000"/>
                </patternFill>
              </fill>
            </x14:dxf>
          </x14:cfRule>
          <x14:cfRule type="containsText" priority="3" operator="containsText" id="{CA455E83-1B5D-46C6-890C-89E5BF3A98EB}">
            <xm:f>NOT(ISERROR(SEARCH('[Formated - Risk Assessment Update 12.02.2020 1 (1) - Copy.xlsx]Risk Matrix'!#REF!,J9)))</xm:f>
            <xm:f>'[Formated - Risk Assessment Update 12.02.2020 1 (1) - Copy.xlsx]Risk Matrix'!#REF!</xm:f>
            <x14:dxf>
              <font>
                <b/>
                <i val="0"/>
                <u val="none"/>
              </font>
              <fill>
                <patternFill>
                  <bgColor rgb="FFFF0000"/>
                </patternFill>
              </fill>
            </x14:dxf>
          </x14:cfRule>
          <xm:sqref>J9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'[1]Risk Matrix'!#REF!</xm:f>
          </x14:formula1>
          <xm:sqref>O8:P19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Cutting</vt:lpstr>
      <vt:lpstr>Cutting!Print_Area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 Hasan Mahmud</dc:creator>
  <cp:lastModifiedBy>Md. Hasan Mahmud</cp:lastModifiedBy>
  <dcterms:created xsi:type="dcterms:W3CDTF">2021-12-11T09:45:30Z</dcterms:created>
  <dcterms:modified xsi:type="dcterms:W3CDTF">2021-12-11T09:45:31Z</dcterms:modified>
</cp:coreProperties>
</file>